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9320" windowHeight="7620" tabRatio="786" activeTab="0"/>
  </bookViews>
  <sheets>
    <sheet name="№1 Релейная автоматика &quot;ФиФ&quot;" sheetId="1" r:id="rId1"/>
  </sheets>
  <definedNames>
    <definedName name="_xlnm.Print_Area" localSheetId="0">'№1 Релейная автоматика "ФиФ"'!$A$1:$I$471</definedName>
  </definedNames>
  <calcPr fullCalcOnLoad="1"/>
</workbook>
</file>

<file path=xl/sharedStrings.xml><?xml version="1.0" encoding="utf-8"?>
<sst xmlns="http://schemas.openxmlformats.org/spreadsheetml/2006/main" count="2642" uniqueCount="1312">
  <si>
    <t>230В AC</t>
  </si>
  <si>
    <t>РЕЛЕ КОНТРОЛЯ НАПРЯЖЕНИЯ</t>
  </si>
  <si>
    <t>РЕЛЕ ЭЛЕКТРОМАГНИТНЫЕ</t>
  </si>
  <si>
    <t xml:space="preserve">РЕЛЕ ЭЛЕКТРОМАГНИТНЫЕ (ПРОМЕЖУТОЧНЫЕ) </t>
  </si>
  <si>
    <t>3х680В</t>
  </si>
  <si>
    <t>WT- 3-75</t>
  </si>
  <si>
    <t>трехфазный, диапазон контролируемой мощности 3,5-20 кВт, счетчик числа отключений с функцией блокировки включения нагрузки, выключатель нагрузки 63А, контактор 63А</t>
  </si>
  <si>
    <t>50-264В AC/DC</t>
  </si>
  <si>
    <t>УПРАВЛЕНИЕ ПО ВРЕМЕНИ</t>
  </si>
  <si>
    <t xml:space="preserve">8А  </t>
  </si>
  <si>
    <t>3х8А</t>
  </si>
  <si>
    <t xml:space="preserve">4х8А </t>
  </si>
  <si>
    <t>Артикул</t>
  </si>
  <si>
    <t xml:space="preserve">5х8А </t>
  </si>
  <si>
    <t>AZH</t>
  </si>
  <si>
    <t>AZH-106</t>
  </si>
  <si>
    <t>AWZ</t>
  </si>
  <si>
    <t>AZH-S</t>
  </si>
  <si>
    <t>AZ-B</t>
  </si>
  <si>
    <t>AZ-112</t>
  </si>
  <si>
    <t>ASO-220</t>
  </si>
  <si>
    <t>ASO-202</t>
  </si>
  <si>
    <t>AS-B220</t>
  </si>
  <si>
    <t>AS-222T</t>
  </si>
  <si>
    <t>AS-212</t>
  </si>
  <si>
    <t>CP-710</t>
  </si>
  <si>
    <t>CP-730</t>
  </si>
  <si>
    <t>BIS-411</t>
  </si>
  <si>
    <t>BIS-402</t>
  </si>
  <si>
    <t>BIS-413</t>
  </si>
  <si>
    <t>BIS-403</t>
  </si>
  <si>
    <t>CZF</t>
  </si>
  <si>
    <t>CZF-B</t>
  </si>
  <si>
    <t>CZF-310</t>
  </si>
  <si>
    <t>CZF-311</t>
  </si>
  <si>
    <t>CZF-312</t>
  </si>
  <si>
    <t>CZF-331</t>
  </si>
  <si>
    <t>CZF-333</t>
  </si>
  <si>
    <t>CKF</t>
  </si>
  <si>
    <t>CKF-B</t>
  </si>
  <si>
    <t>CKF-316</t>
  </si>
  <si>
    <t>CKF-317</t>
  </si>
  <si>
    <t>CKF-337</t>
  </si>
  <si>
    <t>CZF-2B</t>
  </si>
  <si>
    <t>CZF-2BR</t>
  </si>
  <si>
    <t>CZF-332</t>
  </si>
  <si>
    <t>PCU-510</t>
  </si>
  <si>
    <t>PCU-511</t>
  </si>
  <si>
    <t>PCU-520</t>
  </si>
  <si>
    <t>PCA-512</t>
  </si>
  <si>
    <t>PCR-513</t>
  </si>
  <si>
    <t>PCA-514</t>
  </si>
  <si>
    <t>PCR-515</t>
  </si>
  <si>
    <t>PCS-516</t>
  </si>
  <si>
    <t>PCS-506</t>
  </si>
  <si>
    <t>PO-415</t>
  </si>
  <si>
    <t>PO-406</t>
  </si>
  <si>
    <t>PCG-417</t>
  </si>
  <si>
    <t>WN-711</t>
  </si>
  <si>
    <t>WN-723</t>
  </si>
  <si>
    <t>CR-810</t>
  </si>
  <si>
    <t>PZ-828</t>
  </si>
  <si>
    <t>RT-820</t>
  </si>
  <si>
    <t>RT-821</t>
  </si>
  <si>
    <t>PR-612</t>
  </si>
  <si>
    <t>PR-613</t>
  </si>
  <si>
    <t>PR-614</t>
  </si>
  <si>
    <t>BIS-414</t>
  </si>
  <si>
    <t>AS-223</t>
  </si>
  <si>
    <t>RT-822</t>
  </si>
  <si>
    <t>RT-823</t>
  </si>
  <si>
    <t>PCZ-521</t>
  </si>
  <si>
    <t>PCZ-522</t>
  </si>
  <si>
    <t>PCZ-524</t>
  </si>
  <si>
    <t>PZ-829</t>
  </si>
  <si>
    <t>УПРАВЛЕНИЕ ОСВЕЩЕНИЕМ</t>
  </si>
  <si>
    <t>КОНТРОЛЬ НАЛИЧИЯ И ЧЕРЕДОВАНИЯ ФАЗ</t>
  </si>
  <si>
    <t>КОНТРОЛЬ НАЛИЧИЯ ФАЗ И СОСТОЯНИЯ КОНТАКТОВ КОНТАКТОРА</t>
  </si>
  <si>
    <t>УКАЗАТЕЛИ НАПРЯЖЕНИЯ</t>
  </si>
  <si>
    <t>ОГРАНИЧИТЕЛИ МОЩНОСТИ</t>
  </si>
  <si>
    <t>РЕГУЛЯТОРЫ ТЕМПЕРАТУРЫ</t>
  </si>
  <si>
    <t>PR-615</t>
  </si>
  <si>
    <t>BIS-412</t>
  </si>
  <si>
    <t>ASO-205</t>
  </si>
  <si>
    <t xml:space="preserve">16А </t>
  </si>
  <si>
    <t xml:space="preserve">2х8А </t>
  </si>
  <si>
    <t>CP-720</t>
  </si>
  <si>
    <t>PCZ-529</t>
  </si>
  <si>
    <t>STP-541</t>
  </si>
  <si>
    <t>PCS-517</t>
  </si>
  <si>
    <t>16А</t>
  </si>
  <si>
    <t>2х8А</t>
  </si>
  <si>
    <t>УКАЗАТЕЛИ ТОКА</t>
  </si>
  <si>
    <t xml:space="preserve">CKF-BR </t>
  </si>
  <si>
    <t>PCR-513U</t>
  </si>
  <si>
    <t>PCZ-523</t>
  </si>
  <si>
    <t>3х400/230+N</t>
  </si>
  <si>
    <t>3х400В</t>
  </si>
  <si>
    <t>Гарантия на продукцию - 24 месяца!</t>
  </si>
  <si>
    <t>PCS-517.1</t>
  </si>
  <si>
    <t>10А</t>
  </si>
  <si>
    <t>Напряжение</t>
  </si>
  <si>
    <t>IP</t>
  </si>
  <si>
    <t xml:space="preserve">30А </t>
  </si>
  <si>
    <t>30А</t>
  </si>
  <si>
    <t xml:space="preserve">10А </t>
  </si>
  <si>
    <t xml:space="preserve">8А </t>
  </si>
  <si>
    <t>12-264В AC/DC</t>
  </si>
  <si>
    <t>встроенный фотодатчик,  монтаж на плоскость</t>
  </si>
  <si>
    <t>монтаж на плоскость</t>
  </si>
  <si>
    <t>для установки в монтажную коробку Ø 60мм</t>
  </si>
  <si>
    <t xml:space="preserve">12-264В AC/DC </t>
  </si>
  <si>
    <t xml:space="preserve">16A </t>
  </si>
  <si>
    <t xml:space="preserve">16А  </t>
  </si>
  <si>
    <t xml:space="preserve">2х16А  </t>
  </si>
  <si>
    <t xml:space="preserve">2х16А </t>
  </si>
  <si>
    <t xml:space="preserve">3х16А </t>
  </si>
  <si>
    <t>8А</t>
  </si>
  <si>
    <t xml:space="preserve">16A  </t>
  </si>
  <si>
    <t xml:space="preserve">3х8А </t>
  </si>
  <si>
    <t>24-264В AC/DC</t>
  </si>
  <si>
    <t>многофункциональное, для установки в монтажную коробку Ø 60 мм</t>
  </si>
  <si>
    <t xml:space="preserve">2-15А, сквозной канал, монтаж на плоскость </t>
  </si>
  <si>
    <t xml:space="preserve">Ток </t>
  </si>
  <si>
    <t>Наименование</t>
  </si>
  <si>
    <t>Краткая характеристика</t>
  </si>
  <si>
    <t>2-15А, монтаж на плоскость</t>
  </si>
  <si>
    <t xml:space="preserve">25А </t>
  </si>
  <si>
    <t>ШУН-3</t>
  </si>
  <si>
    <t>однофазный, диапазон контролируемой мощности 0,5-5 кВт, счетчик числа отключений, функция блокировки включения нагрузки, выключатель нагрузки 25А, контактор 25А</t>
  </si>
  <si>
    <t>ШУН-1</t>
  </si>
  <si>
    <t xml:space="preserve">63А </t>
  </si>
  <si>
    <t>12В АС/DC</t>
  </si>
  <si>
    <t>4х8А</t>
  </si>
  <si>
    <t>WT-1</t>
  </si>
  <si>
    <t>PCZ-527</t>
  </si>
  <si>
    <t>50-260В АС</t>
  </si>
  <si>
    <t>12-260В AC/DC</t>
  </si>
  <si>
    <t>выносной герметичный фотодатчик, монтаж на плоскость</t>
  </si>
  <si>
    <t>CZF-BT</t>
  </si>
  <si>
    <t>CKF-BT</t>
  </si>
  <si>
    <t>РЕЛЕ ТОКА</t>
  </si>
  <si>
    <t>2х8А 2х16А</t>
  </si>
  <si>
    <t>36В АС/DC</t>
  </si>
  <si>
    <t>3х500В</t>
  </si>
  <si>
    <t xml:space="preserve">24-264В AC/DC </t>
  </si>
  <si>
    <t>5A</t>
  </si>
  <si>
    <t>РЕЛЕ ИМПУЛЬСНЫЕ (БИСТАБИЛЬНЫЕ)</t>
  </si>
  <si>
    <t>РЕЛЕ ВРЕМЕНИ ПРОГРАММИРУЕМЫЕ ЦИКЛИЧЕСКИЕ</t>
  </si>
  <si>
    <t xml:space="preserve">РЕЛЕ ТОКА </t>
  </si>
  <si>
    <t>5А</t>
  </si>
  <si>
    <t>DR-05 W</t>
  </si>
  <si>
    <t>DR-05 B</t>
  </si>
  <si>
    <t>DR-06 W</t>
  </si>
  <si>
    <t>7А</t>
  </si>
  <si>
    <t>DR-06 B</t>
  </si>
  <si>
    <t>DRM-01</t>
  </si>
  <si>
    <t>DRM-02</t>
  </si>
  <si>
    <t>3А</t>
  </si>
  <si>
    <t>2А</t>
  </si>
  <si>
    <t>БЛОКИ ПИТАНИЯ</t>
  </si>
  <si>
    <t>100-264В АС</t>
  </si>
  <si>
    <t>230В АС</t>
  </si>
  <si>
    <t>180-264В АС</t>
  </si>
  <si>
    <t>90-264 В AC</t>
  </si>
  <si>
    <t>2,5А</t>
  </si>
  <si>
    <t>0,5 А</t>
  </si>
  <si>
    <t>ST-25-20</t>
  </si>
  <si>
    <t>25А</t>
  </si>
  <si>
    <t>ST-25-11</t>
  </si>
  <si>
    <t>ST-25-20/24</t>
  </si>
  <si>
    <t>ST-25-30</t>
  </si>
  <si>
    <t>ST-25-31</t>
  </si>
  <si>
    <t>ST-25-40</t>
  </si>
  <si>
    <t>ST-25-22</t>
  </si>
  <si>
    <t>ST-40-40</t>
  </si>
  <si>
    <t>40А</t>
  </si>
  <si>
    <t>ST-40-40/24</t>
  </si>
  <si>
    <t>ST-40-31</t>
  </si>
  <si>
    <t>ST-63-40</t>
  </si>
  <si>
    <t>63А</t>
  </si>
  <si>
    <t>ST-63-40/24</t>
  </si>
  <si>
    <t>ST-63-31</t>
  </si>
  <si>
    <t>12В DC</t>
  </si>
  <si>
    <t>УКАЗАТЕЛИ МОЩНОСТИ</t>
  </si>
  <si>
    <t xml:space="preserve">6х16А </t>
  </si>
  <si>
    <t xml:space="preserve">Тип контакта </t>
  </si>
  <si>
    <t>AWZ-30</t>
  </si>
  <si>
    <t>AWZ-30-10/38</t>
  </si>
  <si>
    <t>AZ-B-30</t>
  </si>
  <si>
    <t>PR-610-01</t>
  </si>
  <si>
    <t>PR-610-02</t>
  </si>
  <si>
    <t>PR-611-01</t>
  </si>
  <si>
    <t>PR-611-02</t>
  </si>
  <si>
    <t>2х16А</t>
  </si>
  <si>
    <t>30A</t>
  </si>
  <si>
    <t>16A</t>
  </si>
  <si>
    <t>PR-617</t>
  </si>
  <si>
    <t>РЕГУЛЯТОРЫ ОСВЕЩЕННОСТИ</t>
  </si>
  <si>
    <t>Реле дистанционного управления серии SIMply MAX</t>
  </si>
  <si>
    <t>SIMply MAX Р01</t>
  </si>
  <si>
    <t>SIMply MAX Р02</t>
  </si>
  <si>
    <t>0,25А</t>
  </si>
  <si>
    <t>трансформаторный линейный, мощность 1,5Вт, Uвых. 6В DC,  120*54*115, монтаж на плоскость</t>
  </si>
  <si>
    <t>PCZ-521-1</t>
  </si>
  <si>
    <t>4,5А</t>
  </si>
  <si>
    <t xml:space="preserve">ДАТЧИКИ ДВИЖЕНИЯ  </t>
  </si>
  <si>
    <t>датчик РТ-100 заключён в металлическую трубку ø4 мм, соединён проводом длиной 1,5 м в металлической оплётке</t>
  </si>
  <si>
    <t>rB-D1S2</t>
  </si>
  <si>
    <t>rВ-R2S2</t>
  </si>
  <si>
    <t>rВ-TSR1S2</t>
  </si>
  <si>
    <t xml:space="preserve">с встроенным таймером, для установки в монтажную коробку  Ø 60 мм </t>
  </si>
  <si>
    <t>PLD-02</t>
  </si>
  <si>
    <t>5 - 40В DC</t>
  </si>
  <si>
    <t>КОНТРОЛЬ НАЛИЧИЯ ФАЗ</t>
  </si>
  <si>
    <t>1,5А</t>
  </si>
  <si>
    <t>50-450В АС</t>
  </si>
  <si>
    <t xml:space="preserve">75А </t>
  </si>
  <si>
    <t xml:space="preserve">100-264B AC/DC </t>
  </si>
  <si>
    <t xml:space="preserve">одноканальное, 100 пар вкл./выкл., суточный и недельный циклы работы, функция реле напряжения, тип корпуса вилка-розетка </t>
  </si>
  <si>
    <t>RT-821-1</t>
  </si>
  <si>
    <t>rB-PLUG</t>
  </si>
  <si>
    <t>PK-1P 12</t>
  </si>
  <si>
    <t>PK-1P 110</t>
  </si>
  <si>
    <t>PK-1P 24</t>
  </si>
  <si>
    <t>PK-1P 48</t>
  </si>
  <si>
    <t>24В АС/DC</t>
  </si>
  <si>
    <t>48В АС/DC</t>
  </si>
  <si>
    <t>PK-1P 220</t>
  </si>
  <si>
    <t>PK-2P 12</t>
  </si>
  <si>
    <t>PK-2P 110</t>
  </si>
  <si>
    <t>PK-2P 24</t>
  </si>
  <si>
    <t>PK-2P 48</t>
  </si>
  <si>
    <t>PK-2P 220</t>
  </si>
  <si>
    <t>PK-3P 12</t>
  </si>
  <si>
    <t>PK-3P 24</t>
  </si>
  <si>
    <t>PK-3P 48</t>
  </si>
  <si>
    <t>PK-3P 110</t>
  </si>
  <si>
    <t>PK-3P 220</t>
  </si>
  <si>
    <t>PK-4P 12</t>
  </si>
  <si>
    <t>PK-4P 24</t>
  </si>
  <si>
    <t>PK-4P 48</t>
  </si>
  <si>
    <t>PK-4P 110</t>
  </si>
  <si>
    <t>PK-4P 220</t>
  </si>
  <si>
    <t>PK-4PZ 12</t>
  </si>
  <si>
    <t>PK-4PZ 24</t>
  </si>
  <si>
    <t>PK-4PZ 48</t>
  </si>
  <si>
    <t>PK-4PZ 110</t>
  </si>
  <si>
    <t>PK-4PZ 230</t>
  </si>
  <si>
    <t>110В АС</t>
  </si>
  <si>
    <t>1А</t>
  </si>
  <si>
    <t>4А</t>
  </si>
  <si>
    <t>3,3А</t>
  </si>
  <si>
    <t>1,25А</t>
  </si>
  <si>
    <t>0,66А</t>
  </si>
  <si>
    <t>0,5А</t>
  </si>
  <si>
    <t>0,8А</t>
  </si>
  <si>
    <t>85-264 В AC</t>
  </si>
  <si>
    <t>DR-07</t>
  </si>
  <si>
    <t>DR-08</t>
  </si>
  <si>
    <t xml:space="preserve">2х16A  </t>
  </si>
  <si>
    <t xml:space="preserve">4 функции, управление двумя нагрузками,  для установки в монтажную коробку  Ø 60 мм  </t>
  </si>
  <si>
    <t>1,3А</t>
  </si>
  <si>
    <t>14x7A</t>
  </si>
  <si>
    <t>10x7А</t>
  </si>
  <si>
    <t>12-24В DC</t>
  </si>
  <si>
    <t>ФИЛЬТР СЕТЕВОЙ ПОМЕХОПОДАВЛЯЮЩИЙ</t>
  </si>
  <si>
    <t>БЛОКИ ЗАЩИТЫ</t>
  </si>
  <si>
    <t>rВ-TO2S2</t>
  </si>
  <si>
    <t>100-264В AC/DC</t>
  </si>
  <si>
    <t>75А</t>
  </si>
  <si>
    <t>встроенный фотодатчик, с внутренним подключением, монтаж на плоскость</t>
  </si>
  <si>
    <t>30х20х5 мм/1,5м (применяется с PZ-828)</t>
  </si>
  <si>
    <t>Ø15мм, L = 95cм/5см (применяется с PZ-818, 829..832)</t>
  </si>
  <si>
    <t>Цветной LCD дисплей 132х132, клавиатура, 8 универсальных входов типа "сухой контакт" с возможностью подключения цифровых датчиков температуры и электронных ключей Touch Memory, с помощью изменения соответствующих внутренних перемычек 4 из них могут быть аналоговыми входами с возможностью выбора с помощью других перемычек режима работы по входу: ток (0/4..20 мА) или напряжение (0..10 В), 4 цифровых выхода (типа "открытый коллектор"(50 В; 0,1 А)), 3 релейных выхода (переключающиеся контакты 230 В, 5 А), язык программирования FortLogic, порт RS-485 с поддержкой Modbus RTU, mini-USB, встроенное зарядное для АКБ 12 В/1.3 А, слот SD-карты до 2 Gb, размеры 110х56х39 мм</t>
  </si>
  <si>
    <t>Гарантия на реле времени программируемые циклические - 36 месяцев!</t>
  </si>
  <si>
    <t xml:space="preserve">Логический контроллер серии LC </t>
  </si>
  <si>
    <t xml:space="preserve">Программируемые логические контроллеры серии MAX </t>
  </si>
  <si>
    <t>При заказе уточнять наличие</t>
  </si>
  <si>
    <t>Распродажа по специальным ценам!!!</t>
  </si>
  <si>
    <t>ФОТОРЕЛЕ (АВТОМАТЫ СВЕТОЧУВСТВИТЕЛЬНЫЕ)</t>
  </si>
  <si>
    <t>ТАЙМЕРЫ (АВТОМАТЫ ЛЕСТНИЧНЫЕ)</t>
  </si>
  <si>
    <t>РЕЛЕ КОНТРОЛЯ ФАЗ (АВТОМАТЫ ЗАЩИТЫ ЭЛЕКТРОДВИГАТЕЛЕЙ)</t>
  </si>
  <si>
    <t>РЕЛЕ ЗАЩИТЫ ЭЛЕКТРОДВИГАТЕЛЕЙ</t>
  </si>
  <si>
    <t>РЕЛЕ УРОВНЯ ЖИДКОСТИ (АВТОМАТЫ КОНТРОЛЯ УРОВНЯ)</t>
  </si>
  <si>
    <t>УСТРОЙСТВА УПРАВЛЕНИЯ РЕЗЕРВНЫМ ПИТАНИЕМ (АВР)</t>
  </si>
  <si>
    <t>ШКАФЫ УПРАВЛЕНИЯ НАГРУЗКОЙ (ШУН)</t>
  </si>
  <si>
    <t xml:space="preserve">КОНТАКТОРЫ </t>
  </si>
  <si>
    <t>КОНТАКТОРЫ МОДУЛЬНЫЕ</t>
  </si>
  <si>
    <t xml:space="preserve"> МОДУЛИ СИСТЕМЫ PROXI</t>
  </si>
  <si>
    <t>ЭЛЕМЕНТЫ УМНОГО ДОМА</t>
  </si>
  <si>
    <t>КОНТРОЛЛЕРЫ</t>
  </si>
  <si>
    <t>РЕЛЕ ДИСТАНЦИОННОГО УПРАВЛЕНИЯ</t>
  </si>
  <si>
    <t>Основной перечень продукции</t>
  </si>
  <si>
    <t>РЕЛЕ КОНТРОЛЯ ИЗОЛЯЦИИ (АВТОМАТ ЗАЩИТЫ ЭЛЕКТРОДВИГАТЕЛЕЙ)</t>
  </si>
  <si>
    <t>230B АC</t>
  </si>
  <si>
    <t>220В АC</t>
  </si>
  <si>
    <t>110В АC</t>
  </si>
  <si>
    <t>110B АC</t>
  </si>
  <si>
    <t>100-264 В AC</t>
  </si>
  <si>
    <t>1 А</t>
  </si>
  <si>
    <t>с антиблокировкой, монтаж на плоскость</t>
  </si>
  <si>
    <t>выносной герметичный фотодатчик, 2 модуля, монтаж на DIN-рейке</t>
  </si>
  <si>
    <t>выносной герметичный фотодатчик, 1 модуль,  монтаж на DIN-рейке</t>
  </si>
  <si>
    <t>2 модуля, монтаж на DIN-рейке</t>
  </si>
  <si>
    <t>1 модуль, монтаж на DIN-рейке</t>
  </si>
  <si>
    <t>многофункциональное, независимая установка двух выдержек времени, 1 модуль, монтаж на DIN-рейке</t>
  </si>
  <si>
    <t>"звезда-треугольник", для запуска электродвигателей, монтаж на DIN-рейке</t>
  </si>
  <si>
    <t>многофункциональное, двухпороговое (0,02-1А; 0,5-5A), 3 модуля, монтаж на DIN-рейке</t>
  </si>
  <si>
    <t>однофазный, диапазон контролируемой мощности 200-1000Вт, монтаж на DIN-рейке</t>
  </si>
  <si>
    <t>импульсный, мощность 50Вт, Uвых. 12 В DC, 6 модулей, монтаж на DIN-рейке</t>
  </si>
  <si>
    <t>импульсный, мощность 50Вт, Uвых. 24 В DC, 6 модулей, монтаж на DIN-рейке</t>
  </si>
  <si>
    <t>импульсный, P=30Вт, Uвых. 12В DC, 3 модуля, монтаж на DIN-рейке</t>
  </si>
  <si>
    <t>импульсный, P=30Вт, Uвых. 24В DC, 3 модуля, монтаж на DIN-рейке</t>
  </si>
  <si>
    <t>импульсный, I вых.=3А, Uвых. 12 В DC, 3 модуля, монтаж на DIN-рейке</t>
  </si>
  <si>
    <t>импульсный, I вых.=3А, Uвых. 24 В DC, 3 модуля, монтаж на DIN-рейке</t>
  </si>
  <si>
    <t>трансформаторный, мощность 12Вт, Uвых. 12 В DC, 6 модулей, монтаж на DIN-рейке</t>
  </si>
  <si>
    <t>трансформаторный, мощность 12Вт, Uвых. 24 В DC, 6 модулей, монтаж на DIN-рейке</t>
  </si>
  <si>
    <t>импульсный, мощность 12Вт, Uвых. 12В DC,  1 модуль,  монтаж на DIN-рейке</t>
  </si>
  <si>
    <t>импульсный, мощность 12Вт, Uвых. 24В DC,  1 модуль,  монтаж на DIN-рейке</t>
  </si>
  <si>
    <t>импульсный, мощность 50Вт, Uвых. 5 В DC, 6 модулей, монтаж на DIN-рейке</t>
  </si>
  <si>
    <t>импульсный, мощность 50Вт, Uвых. 18 В DC, 6 модулей, монтаж на DIN-рейке</t>
  </si>
  <si>
    <t>импульсный, мощность 50Вт, Uвых. 15 В DC, 6 модулей, монтаж на DIN-рейке</t>
  </si>
  <si>
    <t>импульсный, мощность 50Вт, Uвых. 48 В DC, 6 модулей, монтаж на DIN-рейке</t>
  </si>
  <si>
    <t>импульсный, I вых.=3А, Uвых. 5 В DC, 3 модуля, монтаж на DIN-рейке</t>
  </si>
  <si>
    <t>импульсный, I вых.=3А, Uвых. 18 В DC, 3 модуля, монтаж на DIN-рейке</t>
  </si>
  <si>
    <t>трансформаторный, мощность 12Вт, Uвых. 5 В DC, 6 модулей, монтаж на DIN-рейке</t>
  </si>
  <si>
    <t>трансформаторный, мощность 12Вт, Uвых. 18 В DC, 6 модулей, монтаж на DIN-рейке</t>
  </si>
  <si>
    <t>трансформаторный, мощность 12Вт, Uвых. 15 В DC, 6 модулей, монтаж на DIN-рейке</t>
  </si>
  <si>
    <t>трансформаторный, мощность 12Вт, Uвых. 48 В DC, 6 модулей, монтаж на DIN-рейке</t>
  </si>
  <si>
    <t>трансформаторный, с импульсным стабилизатором, вых. параметры: 5В/3A, 6 модулей, монтаж на DIN-рейке</t>
  </si>
  <si>
    <t>трансформаторный, с импульсным стабилизатором, вых. параметры: 12В/2A, 6 модулей, монтаж на DIN-рейке</t>
  </si>
  <si>
    <t>трансформаторный, с импульсным стабилизатором, вых. параметры: 24В/1A, 6 модулей, монтаж на DIN-рейке</t>
  </si>
  <si>
    <t>встроенный GSM-коммуникатор, 2 входа и 2 выхода. Реле для дистанционного контроля состояния и управления удалёнными объектами с помощью SMS, 3 модуля, , монтаж на DIN-рейке</t>
  </si>
  <si>
    <t>встроенный GSM-коммуникатор, 2 входа и 2 выхода,mini-USB. Реле для дистанционного открытия въездных ворт, шлагбаумов с помощью вызова с телефона (функция CLIP), 3 модуля, монтаж на DIN-рейке</t>
  </si>
  <si>
    <t>Встроенный GSM/GPRS-коммуникатор (с возможностью передачи и приема данных в форматах SMS, CSD, GPRS и голосовой канал: при работе с сотовым телефоном пользователя доступны голосовое меню, голосовые сообщения (хранятся на внешней карте памяти) и управление с помощью DTMF), ОРС-сервер, язык программирования FortLogic, 6 универальных входов/выходов (входы для присоединения сигналов типа "сухой контакт"/"открытый коллектор"; выходы типа "открытый коллектор" (30 В; 0,1 А); входы могут работать в режиме быстрого счетчика (10 кГц); выходы могут работать в режиме формирования ШИМ-сигнала), 2 аналоговых входа по току (0/4 ... 20 мА), порт RS-485 с поддержкой Modbus RTU,  mini-USB, аудиовыход, вход микрофона,  слот SD-карты до 2 Gb, внешняя антенна, 3 модуля, монтаж на DIN-рейке</t>
  </si>
  <si>
    <t>Встроенный GSM/GPRS-коммуникатор с возможностью передачи и приема данных через SMS, язык программирования FortLogic, 6 универальных входов/выходов (входы для присоединения сигналов типа "сухой контакт"/"открытый коллектор"; выходы типа "открытый коллектор" (30 В; 0,1 А); входы могут работать в режиме быстрого счетчика (10 кГц); выходы могут работать в режиме формирования ШИМ-сигнала), 2 аналоговых входа по току (0/4 ... 20 мА), порт RS-485 с поддержкой Modbus RTU,mini-USB, слот SD-карты до 2 Gb,внешняя антенна, 3 модуля, монтаж на DIN-рейке</t>
  </si>
  <si>
    <t>6 универальных входов/выходов (входы для присоединения сигналов типа "сухой контакт"/"открытый коллектор"; выходы типа "открытый коллектор" (30 В; 0,1 А); входы могут работать в режиме быстрого счетчика (10 кГц); выходы могут работать в режиме формирования ШИМ-сигнала), 2 аналоговых входа по току (0/4 ... 20 мА), порт RS-485 с поддержкой Modbus RTU,  язык программирования FortLogic, mini-USB, слот SD-карты до 2 Gb,  3 модуля, монтаж на DIN-рейке</t>
  </si>
  <si>
    <t>Встроенный GSM/GPRS-коммуникатор, цветной LCD дисплей 132х132, клавиатура, 8 универсальных входов типа "сухой контакт" с возможностью подключения цифровых датчиков температуры и электронных ключей Touch Memory, с помощью изменения соответствующих внутренних перемычек 4 из них могут быть аналоговыми входами с возможностью выбора с помощью других перемычек режима работы по входу: ток (0/4..20 мА) или напряжение (0..10 В), 4 цифровых выхода (типа "открытый коллектор"(50 В; 0,1 А)), 3 релейных выхода (переключающиеся контакты 230 В, 5 А), язык программирования FortLogic, порт RS-485 с поддержкой Modbus RTU, mini-USB, SMS, CLIP, IVR (голосовые функции), DTMF, аудиовыход, вход микрофона, встроенное зарядное для АКБ 12 В/1.3 А, слот SD-карты до 2 Gb, выносная антенна, размеры 110х56х39 мм</t>
  </si>
  <si>
    <t>Миниконтроллер для замены дискретной релейной логики, 6 универальных входов/выходов (входы для присоединения сигналов типа "сухой контакт"/"открытый коллектор"; выходы типа "открытый коллектор" (30 В; 0,1 А); входы могут работать в режиме быстрого счетчика (10 кГц); выходы могут работать в режиме формирования ШИМ-сигнала), mini-USB, язык программирования FortLogic, 1 модуль, монтаж на DIN-рейке</t>
  </si>
  <si>
    <t>импульсный, мощность 60Вт, Uвых. 24В DC,  130*50*90,  монтаж на плоскость</t>
  </si>
  <si>
    <t>контакт 2NO, потребляемая мощность 2,2Вт, 1 модуль, монтаж на DIN-рейке</t>
  </si>
  <si>
    <t>одноуровневый, 2 модуля, монтаж на DIN-рейке</t>
  </si>
  <si>
    <t>четырехуровневый, контроль аварийных максимального и минимального уровней, 5 модулей, монтаж на DIN-рейке</t>
  </si>
  <si>
    <t>трехуровневый, контроль аварийного уровня, 4 модуля, монтаж на DIN-рейке</t>
  </si>
  <si>
    <t>трехуровневый, независимый контроль по каждому уровню, 3 модуля, монтаж на DIN-рейке</t>
  </si>
  <si>
    <t>двухуровневый,  3 модуля, монтаж на DIN-рейке</t>
  </si>
  <si>
    <t xml:space="preserve">с предупреждением о выключении и антиблокировкой, для ламп накаливания, 2 модуля, монтаж наDIN-рейке </t>
  </si>
  <si>
    <t>с предупреждением о выключении, для ламп накаливания, 2 модуля, монтаж на DIN-рейке</t>
  </si>
  <si>
    <t>с антиблокировкой,  1 модуль, монтаж на DIN-рейке</t>
  </si>
  <si>
    <t>датчик движения инфракрасный, белый, макс. дальность 12 м, 140º ,  монтаж на плоскость</t>
  </si>
  <si>
    <t>датчик движения инфракрасный, белый, макс. дальность 5 м, 360º,  монтаж на плоскость</t>
  </si>
  <si>
    <t>датчик движения микроволновый, белый, потолочный, макс. дальность 10 м, 360º,монтаж на плоскость</t>
  </si>
  <si>
    <t xml:space="preserve">датчик движения инфракрасный, черный,  макс. дальность 12 м, 140º , монтаж на плоскость </t>
  </si>
  <si>
    <t>датчик движения инфракрасный, черный,макс. дальность 5 м, 360º,  монтаж на плоскость</t>
  </si>
  <si>
    <t>датчик движения микроволновый, белый,  макс. дальность 10 м, 360º, встраиваемый, монтаж на плоскость</t>
  </si>
  <si>
    <t>для группового режима работы, 1 модуль, монтаж на DIN-рейке</t>
  </si>
  <si>
    <t>с встроенным таймером, 1 модуль, монтаж на DIN-рейке</t>
  </si>
  <si>
    <t>управление двумя нагрузками, 1 модуль, монтаж на DIN-рейке</t>
  </si>
  <si>
    <t>4 функции, управление двумя нагрузками, 1 модуль, монтаж на DIN-рейке</t>
  </si>
  <si>
    <t>регулятор яркости освещения для ламп накаливания мощность до 1000Вт, 3 модуля, монтаж на DIN-рейке</t>
  </si>
  <si>
    <t>одноканальное, импульсное, длительность импульса от 1сек. до 99мин. 59сек., 2х60 пар вкл/выкл, 2 модуля, монтаж на DIN-рейке</t>
  </si>
  <si>
    <t>с задержкой выключения, 1 модуль, монтаж на DIN-рейке</t>
  </si>
  <si>
    <t>с задержкой включения, 1 модуль, монтаж на DIN-рейке</t>
  </si>
  <si>
    <t>многофункциональное, 1 модуль, монтаж на DIN-рейке</t>
  </si>
  <si>
    <t>многофункциональное, с входами START и RESET, 1 модуль, монтаж на DIN-рейке</t>
  </si>
  <si>
    <t>многофункциональное, цифровая индикация, вход управления, 2 модуля, монтаж на DIN-рейке</t>
  </si>
  <si>
    <t>многофункциональное, цифровая индикация, 2 модуля, монтаж на DIN-рейке</t>
  </si>
  <si>
    <t>многофункциональное, с выносным потенциомметром, 1 модуль, монтаж на DIN-рейке</t>
  </si>
  <si>
    <t>многофункциональное, с 2 независимыми выдержками времени, 2 модуля, монтаж на DIN-рейке</t>
  </si>
  <si>
    <t>регулировка задержки отключения, контроль чередования фаз, 2 модуля, монтаж на DIN-рейке</t>
  </si>
  <si>
    <t>регулировка задержки отключения,  2 модуля, монтаж на DIN-рейке</t>
  </si>
  <si>
    <t>диапазон 2-15A, с задержкой отключения, сквозной канал, 1 модуль, монтаж на DIN-рейке</t>
  </si>
  <si>
    <t>диапазон 0,5-5A, с задержкой отключения, 1 модуль, монтаж на DIN-рейке</t>
  </si>
  <si>
    <t>диапазон 4-30A, с задержкой отключения, сквозной канал, 1 модуль, монтаж на DIN-рейке</t>
  </si>
  <si>
    <t>защита одно  фазных двигателей  мощностью до 5 кВт, 4 модуля, монтаж на DIN-рейке</t>
  </si>
  <si>
    <t>2 - 15А, сквозной канал, 1 модуль, монтаж на DIN-рейке</t>
  </si>
  <si>
    <t>для работы с внешним трансформатором тока, 1 модуль, монтаж на DIN-рейке</t>
  </si>
  <si>
    <t>2 - 15А, 1 модуль, монтаж на DIN-рейке</t>
  </si>
  <si>
    <t>4 - 30А, сквозной канал, 1 модуль, монтаж на DIN-рейке</t>
  </si>
  <si>
    <t>контакт 1NO+1NC, потребляемая мощность 2,2Вт, 1 модуль, монтаж на DIN-рейке</t>
  </si>
  <si>
    <t>контакт 4NO, потребляемая мощность 4,0Вт, 2 модуля, монтаж на DIN-рейке</t>
  </si>
  <si>
    <t>контакт 4NO, потребляемая мощность 6,4Вт, 3 модуля, монтаж на DIN-рейке</t>
  </si>
  <si>
    <t>контакт 3NO, потребляемая мощность 4,0Вт, 2 модуля, монтаж на DIN-рейке</t>
  </si>
  <si>
    <t>контакт 3NO+1NC, потребляемая мощность 4,0Вт, 2 модуля, монтаж на DIN-рейке</t>
  </si>
  <si>
    <t>контакт 2NO+2NC, потребляемая мощность 4,0Вт, 2 модуля, монтаж на DIN-рейке</t>
  </si>
  <si>
    <t>контакт 3NO+1NC, потребляемая мощность 6,4Вт, 3 модуля, монтаж на DIN-рейке</t>
  </si>
  <si>
    <r>
      <t xml:space="preserve">одноканальное, астрономическое, коррекция времени включения/выключения, 2 модуля, монтаж на DIN-рейке. </t>
    </r>
    <r>
      <rPr>
        <b/>
        <sz val="10"/>
        <rFont val="Arial CE"/>
        <family val="0"/>
      </rPr>
      <t>УПРАВЛЕНИЕ ОСВЕЩЕНИЕМ</t>
    </r>
  </si>
  <si>
    <r>
      <t xml:space="preserve">одноканальное, астрономическое, коррекция времени включения/выключения, ночной перерыв, годовая программа,  2 модуля, монтаж на DIN-рейке. </t>
    </r>
    <r>
      <rPr>
        <b/>
        <sz val="10"/>
        <rFont val="Arial CE"/>
        <family val="0"/>
      </rPr>
      <t>УПРАВЛЕНИЕ ОСВЕЩЕНИЕМ</t>
    </r>
  </si>
  <si>
    <r>
      <t>диапазон температур от +4 до +30</t>
    </r>
    <r>
      <rPr>
        <vertAlign val="superscript"/>
        <sz val="10"/>
        <rFont val="Arial Cyr"/>
        <family val="0"/>
      </rPr>
      <t>°</t>
    </r>
    <r>
      <rPr>
        <sz val="10"/>
        <rFont val="Arial CE"/>
        <family val="0"/>
      </rPr>
      <t xml:space="preserve"> С, выносной датчик, 2 модуля, монтаж на DIN-рейке</t>
    </r>
  </si>
  <si>
    <r>
      <t>диапазон температур от -4 до +5</t>
    </r>
    <r>
      <rPr>
        <vertAlign val="superscript"/>
        <sz val="10"/>
        <rFont val="Arial CE"/>
        <family val="0"/>
      </rPr>
      <t>°</t>
    </r>
    <r>
      <rPr>
        <sz val="10"/>
        <rFont val="Arial CE"/>
        <family val="0"/>
      </rPr>
      <t xml:space="preserve"> С, выносной датчик, 2 модуля, монтаж на DIN-рейке</t>
    </r>
  </si>
  <si>
    <r>
      <t>диапазон температур от +30 до +60</t>
    </r>
    <r>
      <rPr>
        <vertAlign val="superscript"/>
        <sz val="10"/>
        <rFont val="Arial Cyr"/>
        <family val="0"/>
      </rPr>
      <t>°</t>
    </r>
    <r>
      <rPr>
        <sz val="10"/>
        <rFont val="Arial CE"/>
        <family val="0"/>
      </rPr>
      <t>С, выносной датчик, 2 модуля, монтаж на DIN-рейке</t>
    </r>
  </si>
  <si>
    <r>
      <t>диапазон температур от +60 до +95</t>
    </r>
    <r>
      <rPr>
        <vertAlign val="superscript"/>
        <sz val="10"/>
        <rFont val="Arial Cyr"/>
        <family val="0"/>
      </rPr>
      <t>°</t>
    </r>
    <r>
      <rPr>
        <sz val="10"/>
        <rFont val="Arial CE"/>
        <family val="0"/>
      </rPr>
      <t xml:space="preserve">С, выносной датчик с термоустойчивым проводом,  2 модуля, монтаж на DIN-рейке </t>
    </r>
  </si>
  <si>
    <r>
      <rPr>
        <b/>
        <sz val="10"/>
        <rFont val="Arial"/>
        <family val="2"/>
      </rPr>
      <t>Proxi Light</t>
    </r>
    <r>
      <rPr>
        <sz val="10"/>
        <rFont val="Arial"/>
        <family val="2"/>
      </rPr>
      <t xml:space="preserve"> – диммер одноканальный с двухканальным входом управления – для дистанционного управления освещением (включение/выключение, димирование – увеличение или уменьшение уровеня освещенности), для установки в монтажную коробку Ø 60 мм </t>
    </r>
  </si>
  <si>
    <r>
      <rPr>
        <b/>
        <sz val="10"/>
        <rFont val="Arial"/>
        <family val="2"/>
      </rPr>
      <t xml:space="preserve">Proxi Power </t>
    </r>
    <r>
      <rPr>
        <sz val="10"/>
        <rFont val="Arial"/>
        <family val="2"/>
      </rPr>
      <t>– реле двухканальное с двухканальным входом управления– для дистанционного включения/выключения электрических розеток, освещения, вентиляторов, для установки в монтажную коробку Ø 60 мм</t>
    </r>
  </si>
  <si>
    <r>
      <rPr>
        <b/>
        <sz val="10"/>
        <rFont val="Arial"/>
        <family val="2"/>
      </rPr>
      <t>Proxi Shade</t>
    </r>
    <r>
      <rPr>
        <sz val="10"/>
        <rFont val="Arial"/>
        <family val="2"/>
      </rPr>
      <t xml:space="preserve"> – реле трехрежимное с двухканальным входом управления– для дистанционного управления роллетами, жалюзи, для установки в монтажную коробку Ø 60 мм</t>
    </r>
  </si>
  <si>
    <r>
      <rPr>
        <b/>
        <sz val="10"/>
        <rFont val="Arial CE"/>
        <family val="0"/>
      </rPr>
      <t xml:space="preserve">Proxi Plug </t>
    </r>
    <r>
      <rPr>
        <sz val="10"/>
        <rFont val="Arial CE"/>
        <family val="0"/>
      </rPr>
      <t>– реле одноканальное вкл. /выкл., для управления бытовыми приборами с нагрузкой 13А (розеточный модуль).</t>
    </r>
  </si>
  <si>
    <r>
      <rPr>
        <b/>
        <sz val="10"/>
        <rFont val="Arial"/>
        <family val="2"/>
      </rPr>
      <t>Proxi Gate</t>
    </r>
    <r>
      <rPr>
        <sz val="10"/>
        <rFont val="Arial"/>
        <family val="2"/>
      </rPr>
      <t xml:space="preserve"> - реле дистанционного управления гаражными и въездными воротами. Работает совместно с автоматикой ворот различных производителей, монтаж на плоскость  </t>
    </r>
  </si>
  <si>
    <t>CRT-04</t>
  </si>
  <si>
    <t>Центр технической поддержки:</t>
  </si>
  <si>
    <t xml:space="preserve"> для светодиодных лент и ламп напряжением 12В, регулировка/вкл./выкл. одной кнопкой, для установки в монтажную коробку Ø 60 мм</t>
  </si>
  <si>
    <t xml:space="preserve"> для ламп накаливания мощность до 300Вт,  для установки в монтажную коробку Ø 60 мм</t>
  </si>
  <si>
    <t>для ламп накаливания мощность до 350Вт, 1 модуль, монтаж на DIN-рейке</t>
  </si>
  <si>
    <t xml:space="preserve"> для ламп накаливания мощность до 350Вт, функция памяти  уровня освещенности, 1 модуль, монтаж на DIN-рейке</t>
  </si>
  <si>
    <t>блок питания для светодиодов   c током потребления 350 мА</t>
  </si>
  <si>
    <t>блок питания для светодиодов  с током потребления 750 мА</t>
  </si>
  <si>
    <r>
      <t xml:space="preserve">двухканальное, астрономическое, коррекция времени включения/выключения, ночной перерыв , 2 модуля, монтаж на DIN-рейке. </t>
    </r>
    <r>
      <rPr>
        <b/>
        <sz val="10"/>
        <rFont val="Arial CE"/>
        <family val="0"/>
      </rPr>
      <t>УПРАВЛЕНИЕ ОСВЕЩЕНИЕМ</t>
    </r>
  </si>
  <si>
    <t xml:space="preserve">РЕЛЕ ВРЕМЕНИ </t>
  </si>
  <si>
    <t>однофазное, , цифровая индикация напряжения, 2 модуля, монтаж на DIN-рейке</t>
  </si>
  <si>
    <t>однофазное,, цифровая индикация напряжения, ,4.5 модуля, монтаж на DIN-рейке</t>
  </si>
  <si>
    <t>однофазное,  цифровая индикация напряжения,тип корпуса вилка-розетка</t>
  </si>
  <si>
    <t>трехфазное, контроль нижнего значения напряжения, 3 выхода на каждую фазу, 3 модуля, монтаж на DIN-рейке</t>
  </si>
  <si>
    <t>регулируемая  ассиметрия и   времения отключения, контроль верхнего и нижнего значений напряжения, 2 модуля, монтаж на DIN-рейке</t>
  </si>
  <si>
    <t>регулируемые ассиметрия  и  время  отключения,, контроль верхнего и нижнего значений напряжения, 2 модуля, монтаж на DIN-рейке</t>
  </si>
  <si>
    <t>регулируемые ассиметрия , 1 модуль, монтаж на DIN-рейке</t>
  </si>
  <si>
    <t>регулируемые ассиметрия  и  время  отключения,, контроль верхнего и нижнего значений напряжения, 1 модуль, контроль чередования фаз, монтаж на DIN-рейке</t>
  </si>
  <si>
    <t>регулируемые ассиметрия ,  контроль чередования фаз, 3 модуля, монтаж на DIN-рейке</t>
  </si>
  <si>
    <t xml:space="preserve">ТЕМПЕРАТУРНОЕ РЕЛЕ </t>
  </si>
  <si>
    <t>для защиты электровигателей от перегрева , 1 модуль, монтаж на DIN-рейке</t>
  </si>
  <si>
    <t>20-110А , регулируемая задержка  отключения, с выносным  ТТ  в комплекте , 1 модуль, монтаж на DIN-рейке</t>
  </si>
  <si>
    <t>90-180А , регулируемая задержка отключения, с выносным  ТТ  в комплекте   1 модуль, монтаж на DIN-рейке</t>
  </si>
  <si>
    <t>однофазный, многофункциональный, диапазон  1-10 кВт, с цифровым индикатором  и прозрачной крышкой под пломбировку, 3 модуля, монтаж на DIN-рейке</t>
  </si>
  <si>
    <t>диапазон температур от -100 до +400°С,, многофункциональный, ЖКИ индикация, для работы с датчиком РТ100, 3 модуля, монтаж на DIN-рейке</t>
  </si>
  <si>
    <t>диапазон температур  5÷60°C, встроенный таймер,  LCD-дисплей, монтаж на плоскость (в коробку Ø60 мм)</t>
  </si>
  <si>
    <t>диапазон  температур: 5÷35°C, для "тёплых  полов"  , монтаж на плоскость (в коробку Ø60 мм)</t>
  </si>
  <si>
    <t>диапазон температур -20 до +130°С,, многофункциональный, цифровая индикация, выносной датчик с термоустойчивым проводом в комплекте , 2 модуля, монтаж на DIN-рейке</t>
  </si>
  <si>
    <t>диапазон температур от 0 до +60°С, , многофункциональный, ЖКИ индикация, встроенный таймер, с выносным датчиком в комплекте, 3 модуля, монтаж на DIN-рейке</t>
  </si>
  <si>
    <t>Для управления скоростью вращения вентилятора, диапазон температур +25 до +60°С, выносной датчик, , 1 модуль, монтаж на DIN-рейке</t>
  </si>
  <si>
    <t>2-х канальный , диапазон температур от -10 до +250°С,многофункциональный, цифровая  индикация, выносные датчики  с термоустойчивым проводом в комплекте , 3 модуля, монтаж на DIN-рейке</t>
  </si>
  <si>
    <t>двухуровневый, выбор режима работы, раздельные регулировки задержки переключения по уровням,  1 модуль, монтаж на DIN-рейке</t>
  </si>
  <si>
    <t>50-260 АС/DC</t>
  </si>
  <si>
    <t>импульсный, мощность 120Вт, Uвых. 24В DC, ,   монтаж на плоскость</t>
  </si>
  <si>
    <t>импульсный, мощность 240Вт, Uвых. 24В DC,   монтаж на плоскость</t>
  </si>
  <si>
    <t>0,6A</t>
  </si>
  <si>
    <t xml:space="preserve"> для ламп накаливания,мощность до 1000Вт, функция памяти  уровня освещенности, 3 модуля, монтаж на DIN-рейке</t>
  </si>
  <si>
    <t xml:space="preserve"> для всех типов ламп, напряжение  управления  8-230В AC/DC,  1 модуль, монтаж на DIN-рейке</t>
  </si>
  <si>
    <t xml:space="preserve"> для ламп накаливания мощность до 300Вт, функция памяти уровня освещенности,  для установки в монтажную коробку Ø 60 мм</t>
  </si>
  <si>
    <r>
      <t xml:space="preserve">одноканальное, астрономическое, коррекция времени включения/выключения, ночной перерыв, 2 модуля, монтаж на DIN-рейке. </t>
    </r>
    <r>
      <rPr>
        <b/>
        <sz val="10"/>
        <rFont val="Arial CE"/>
        <family val="0"/>
      </rPr>
      <t>УПРАВЛЕНИЕ ОСВЕЩЕНИЕМ</t>
    </r>
  </si>
  <si>
    <t>годовое одноканальное, 100 пар вкл./выкл., годовое, 2 модуля, монтаж на DIN-рейке.</t>
  </si>
  <si>
    <t>астрономическое, коррекция времени  по сигналам GPS , ночной перерыв,  2 модуля, монтаж на DIN-рейке.  УПРАВЛЕНИЕ ОСВЕЩЕНИЕМ</t>
  </si>
  <si>
    <t>с задержкой включения, вход управления, 1 модуль, монтаж на DIN-рейке</t>
  </si>
  <si>
    <t>с задержкой выключения,вход управления., 1 модуль, монтаж на DIN-рейке</t>
  </si>
  <si>
    <t>с выдержкой  времени после отключения питания, 3 функции , монтаж на DIN-рейке</t>
  </si>
  <si>
    <t>трехфазное, контроль верхнего и нижнего значений напряжения, контроль ассиметрии,чередования фаз, 3 модуля, монтаж на DIN-рейке</t>
  </si>
  <si>
    <t xml:space="preserve">однофазное,  цифровая индикация напряжения, розеточный тип корпуса,  установка в монтажную коробку  Ø 60 мм </t>
  </si>
  <si>
    <t>однофазное, контроль верхнего и нижнего  значений напряжения, 1 модуль, монтаж на DIN-рейке</t>
  </si>
  <si>
    <t>трехфазное, контроль верхнего и нижнего значений напряжения, 3 модуля, монтаж на DIN-рейке</t>
  </si>
  <si>
    <t>регулируемые ассиметрия  и  время  отключения, 2 модуля, монтаж на DIN-рейке</t>
  </si>
  <si>
    <t>регулируемая  ассиметрия, 1 модуль, монтаж на DIN-рейке</t>
  </si>
  <si>
    <t>регулируемая  ассиметрия, 3 модуля, монтаж на DIN-рейке</t>
  </si>
  <si>
    <t>регулируемые ассиметрия  и  время  отключения,2 модуля, монтаж на DIN-рейке</t>
  </si>
  <si>
    <t>регулируемые ассиметрия  2 модуля, монтаж на DIN-рейке</t>
  </si>
  <si>
    <t>регулируемые ассиметрия, 3 модуля, монтаж на DIN-рейке</t>
  </si>
  <si>
    <t>регулируемые ассиметрия  и  время  отключения,, контроль верхнего и нижнего значений напряжения    1 модуль, монтаж на DIN-рейке</t>
  </si>
  <si>
    <t>регулируемые ассиметрия   3 модуля, монтаж на DIN-рейке</t>
  </si>
  <si>
    <t>ПЕРЕКЛЮЧАТЕЛИ ФАЗ АВТОМАТИЧЕСКИЕ (ОДНОФАЗНЫЕ АВР)</t>
  </si>
  <si>
    <t>для подавления индустриальных помех, защита электрооборудования импульсов перенапряжения, 3 модуля, монтаж на DIN-рейке</t>
  </si>
  <si>
    <t>однофазный, диапазон   0,5-5 кВт, 2 модуля, монтаж на DIN-рейке</t>
  </si>
  <si>
    <r>
      <t>диапазон температур -20 до +130</t>
    </r>
    <r>
      <rPr>
        <sz val="10"/>
        <rFont val="Arial Cyr"/>
        <family val="0"/>
      </rPr>
      <t>°</t>
    </r>
    <r>
      <rPr>
        <sz val="10"/>
        <rFont val="Arial CE"/>
        <family val="0"/>
      </rPr>
      <t>С,, многофункциональный, цифровая индикация, выносной датчик с термоустойчивым проводом в комплекте , 2 модуля, монтаж на DIN-рейке</t>
    </r>
  </si>
  <si>
    <r>
      <t>диапазон температур от -4 до +5</t>
    </r>
    <r>
      <rPr>
        <vertAlign val="superscript"/>
        <sz val="10"/>
        <rFont val="Arial CE"/>
        <family val="0"/>
      </rPr>
      <t>°</t>
    </r>
    <r>
      <rPr>
        <sz val="10"/>
        <rFont val="Arial CE"/>
        <family val="0"/>
      </rPr>
      <t xml:space="preserve"> С,  выносной датчик, , 1 модуль, монтаж на DIN-рейке</t>
    </r>
  </si>
  <si>
    <t xml:space="preserve"> *</t>
  </si>
  <si>
    <r>
      <t>выносной герметичный фотодатчик,</t>
    </r>
    <r>
      <rPr>
        <b/>
        <sz val="10"/>
        <rFont val="Arial CE"/>
        <family val="0"/>
      </rPr>
      <t xml:space="preserve"> 3 </t>
    </r>
    <r>
      <rPr>
        <sz val="10"/>
        <rFont val="Arial CE"/>
        <family val="0"/>
      </rPr>
      <t>модуля, монтаж на DIN-рейке</t>
    </r>
  </si>
  <si>
    <t>диапазон токов 5-20А, LCD дисплей, габариты 72х59х88мм, монтаж на DIN-рейке</t>
  </si>
  <si>
    <t>диапазон токов 1-5А, LCD дисплей, габариты 72х59х88мм, монтаж на DIN-рейке</t>
  </si>
  <si>
    <t>МНОГОФУНКЦИОНАЛЬНЫЕ РЕЛЕ ЗАЩИТЫ ЭЛЕКТРОДВИГАТЕЛЕЙ</t>
  </si>
  <si>
    <t>диапазон токов 20-100А, LCD дисплей, габариты 72х59х88мм, монтаж на DIN-рейке</t>
  </si>
  <si>
    <t>100 - 265B  AC/DC</t>
  </si>
  <si>
    <t>для группового режима работы, с встроенным таймером, 1 модуль, монтаж на DIN-рейке</t>
  </si>
  <si>
    <t>РЕЛЕ КОНТРОЛЯ ВЛАЖНОСТИ</t>
  </si>
  <si>
    <t>диапазон температур -20 до +130°С, цифровая индикация, тип корпуса вилка-розетка</t>
  </si>
  <si>
    <t>СЧЕТЧИКИ ИМПУЛЬСОВ И НАРАБОТКИ</t>
  </si>
  <si>
    <t>СЧЕТЧИКИ ИМПУЛЬСОВ</t>
  </si>
  <si>
    <t>СЧЕТЧИКИ ВРЕМЕНИ РАБОТЫ</t>
  </si>
  <si>
    <t xml:space="preserve"> Вход сброса, реле управления нагрузкой, прямой счет импульсов (0-99 999 999), блокировка доступа PIN-кодом, 3 модуля, монтаж на DIN-рейке TH-35 мм.</t>
  </si>
  <si>
    <t>Вход сброса, реле управления нагрузкой, прямой/обратный (реверсивный) счет импульсов (0-99 999 999), блокировка доступа PIN-кодом, 3 модуля, монтаж на DIN-рейке TH-35 мм.</t>
  </si>
  <si>
    <t>Вход сброса, реле управления нагрузкой, прямой счет импульсов (1-999 999), управление нагрузкой, блокировка доступа PIN-кодом, 3 модуля, монтаж на DIN-рейке TH-35 мм.</t>
  </si>
  <si>
    <t>серийное</t>
  </si>
  <si>
    <t>заказное</t>
  </si>
  <si>
    <t>Исполне-ние</t>
  </si>
  <si>
    <t>Исполнение</t>
  </si>
  <si>
    <t>SCO-812</t>
  </si>
  <si>
    <t>SCO-811</t>
  </si>
  <si>
    <t>SCO-814</t>
  </si>
  <si>
    <t>SCO-815</t>
  </si>
  <si>
    <t>PCZ-525-1</t>
  </si>
  <si>
    <t>WM-1</t>
  </si>
  <si>
    <t>ZI-2</t>
  </si>
  <si>
    <t>ZI-4</t>
  </si>
  <si>
    <t>ZI-22</t>
  </si>
  <si>
    <t>ZI-24</t>
  </si>
  <si>
    <t>ZI-12</t>
  </si>
  <si>
    <t>ZI-14</t>
  </si>
  <si>
    <t>ZS-2</t>
  </si>
  <si>
    <t>ZS-4</t>
  </si>
  <si>
    <t>ZI-20</t>
  </si>
  <si>
    <t>ZI-21</t>
  </si>
  <si>
    <t>ZI-1</t>
  </si>
  <si>
    <t>ZI-3</t>
  </si>
  <si>
    <t>ZI-5</t>
  </si>
  <si>
    <t>ZI-6</t>
  </si>
  <si>
    <t>ZI-11</t>
  </si>
  <si>
    <t>ZI-13</t>
  </si>
  <si>
    <t>ZS-1</t>
  </si>
  <si>
    <t>ZS-3</t>
  </si>
  <si>
    <t>ZS-5</t>
  </si>
  <si>
    <t>ZS-6</t>
  </si>
  <si>
    <t>ZT-1</t>
  </si>
  <si>
    <t>ZT-2</t>
  </si>
  <si>
    <t>ZT-4</t>
  </si>
  <si>
    <t>1NO</t>
  </si>
  <si>
    <t>2NO</t>
  </si>
  <si>
    <t>3NO</t>
  </si>
  <si>
    <t>1NO/NC</t>
  </si>
  <si>
    <t xml:space="preserve">1NO/NC </t>
  </si>
  <si>
    <t>2NO/NC</t>
  </si>
  <si>
    <t xml:space="preserve">2NO/NC </t>
  </si>
  <si>
    <t>3NO/NC</t>
  </si>
  <si>
    <t>4NO/NC</t>
  </si>
  <si>
    <t xml:space="preserve">5NO/NC </t>
  </si>
  <si>
    <t>3NC</t>
  </si>
  <si>
    <t>1NO+1NC</t>
  </si>
  <si>
    <t>PF-452</t>
  </si>
  <si>
    <t>EPS-D100</t>
  </si>
  <si>
    <t>RKI</t>
  </si>
  <si>
    <t>PR-617-01</t>
  </si>
  <si>
    <t>PR-617-02</t>
  </si>
  <si>
    <t>EPS-D5</t>
  </si>
  <si>
    <t>EPS-D20</t>
  </si>
  <si>
    <t>AVR-01-K</t>
  </si>
  <si>
    <t>AVR-01-S</t>
  </si>
  <si>
    <t>AVR-02</t>
  </si>
  <si>
    <t>AVR-02-G</t>
  </si>
  <si>
    <t>AZ-BU</t>
  </si>
  <si>
    <t>PLD-01</t>
  </si>
  <si>
    <t>PCZ-525</t>
  </si>
  <si>
    <t>PCZ-526</t>
  </si>
  <si>
    <t>RV-01</t>
  </si>
  <si>
    <t>RV-02</t>
  </si>
  <si>
    <t>PCU-507</t>
  </si>
  <si>
    <t>PCU-501</t>
  </si>
  <si>
    <t>PCA-512U</t>
  </si>
  <si>
    <t>PCU-511U</t>
  </si>
  <si>
    <t>PCU-519</t>
  </si>
  <si>
    <t>PCS-516U</t>
  </si>
  <si>
    <t>PCU-518</t>
  </si>
  <si>
    <t>CP-721</t>
  </si>
  <si>
    <t>CP-731</t>
  </si>
  <si>
    <t>CP-734</t>
  </si>
  <si>
    <t>CZF-BR</t>
  </si>
  <si>
    <t>CKF-318</t>
  </si>
  <si>
    <t>CKF-345</t>
  </si>
  <si>
    <t>CKF-346</t>
  </si>
  <si>
    <t>EPP-620</t>
  </si>
  <si>
    <t>PZ-831</t>
  </si>
  <si>
    <t>PZ-830</t>
  </si>
  <si>
    <t>PZ-832</t>
  </si>
  <si>
    <t>WN-1-1</t>
  </si>
  <si>
    <t>WN-1</t>
  </si>
  <si>
    <t>WN-3</t>
  </si>
  <si>
    <t>WT-3</t>
  </si>
  <si>
    <t>WT- 3-300</t>
  </si>
  <si>
    <t>WT- 3-750</t>
  </si>
  <si>
    <t>WT- 3-1000</t>
  </si>
  <si>
    <t>MAX S04 (MAX Logic SG) (ранее назывался MAX Logic SG)</t>
  </si>
  <si>
    <t>MAX S03 (ранее назывался MAX Logic М02)</t>
  </si>
  <si>
    <t>MAX S02  (ранее назывался MAX Logic SВ)</t>
  </si>
  <si>
    <t>MAX H04  (ранее назывался MAX Logic Н04)</t>
  </si>
  <si>
    <t>MAX H03  (ранее назывался MAX Logic Н03)</t>
  </si>
  <si>
    <t>7NO+7NC</t>
  </si>
  <si>
    <t>2NO/NC+2NO</t>
  </si>
  <si>
    <t>2NO/NC+2NC</t>
  </si>
  <si>
    <t>8NO/NC+1NO+1NC</t>
  </si>
  <si>
    <t xml:space="preserve">выносной герметичный фотодатчик "PLUS",  монтаж на плоскость </t>
  </si>
  <si>
    <t xml:space="preserve">выносной герметичный фотодатчик "PLUS", монтаж на плоскость </t>
  </si>
  <si>
    <t>выносной герметичный фотодатчик "PLUS",  2 модуля, монтаж на DIN-рейке</t>
  </si>
  <si>
    <t>выносной герметичный фотодатчик "PLUS", 1 модуль, монтаж на DIN-рейке</t>
  </si>
  <si>
    <t>выносной герметичный фотодатчик "PLUS", 2 модуля, монтаж на DIN-рейке</t>
  </si>
  <si>
    <t>0,35A</t>
  </si>
  <si>
    <t>0,75A</t>
  </si>
  <si>
    <t>230В AC, 24В AC/DC</t>
  </si>
  <si>
    <t>7-30B AC, 9-40B DC</t>
  </si>
  <si>
    <t>3х400B+N</t>
  </si>
  <si>
    <t xml:space="preserve">230В AC, 24B AC/DC </t>
  </si>
  <si>
    <t>230В AC, 24B AC/DC</t>
  </si>
  <si>
    <t>датчик движения инфракрасный, макс. дальность 2 м, 360º,  для монтажа в подвесной потолок</t>
  </si>
  <si>
    <t>датчик движения инфракрасный, макс. дальность 4 м, 360º, для монтажа в подвесной потолок</t>
  </si>
  <si>
    <t>однофазный, многофункциональный, цифровой  индикатор, диапазон  1-16 кВт, монтаж на DIN-рейке</t>
  </si>
  <si>
    <t>2-х канальный, диапазон температур от -100 до +400°С,, многофункциональный, ЖКИ индикация, для работы с датчиком Рt100, 3 модуля, монтаж на DIN-рейке</t>
  </si>
  <si>
    <t>одноканальное, 150 пар вкл./выкл., суточный и недельный циклы работы, 2 модуля, монтаж на DIN-рейке</t>
  </si>
  <si>
    <r>
      <t xml:space="preserve">одноканальное, 125 пар вкл./выкл., суточный и недельный циклы работы, </t>
    </r>
    <r>
      <rPr>
        <b/>
        <i/>
        <sz val="10"/>
        <rFont val="Arial CE"/>
        <family val="0"/>
      </rPr>
      <t>с функцией NFC</t>
    </r>
    <r>
      <rPr>
        <sz val="10"/>
        <rFont val="Arial CE"/>
        <family val="0"/>
      </rPr>
      <t>, 2 модуля, монтаж на DIN-рейке</t>
    </r>
  </si>
  <si>
    <r>
      <t xml:space="preserve">двухканальное, 2х125 пар вкл./выкл., суточный и недельный циклы работы, 2 модуля, </t>
    </r>
    <r>
      <rPr>
        <b/>
        <i/>
        <sz val="10"/>
        <rFont val="Arial CE"/>
        <family val="0"/>
      </rPr>
      <t>c функцией NFC</t>
    </r>
    <r>
      <rPr>
        <sz val="10"/>
        <rFont val="Arial CE"/>
        <family val="0"/>
      </rPr>
      <t xml:space="preserve"> ,монтаж на DIN-рейке</t>
    </r>
  </si>
  <si>
    <t>EA01.001.001</t>
  </si>
  <si>
    <t>EA01.001.002</t>
  </si>
  <si>
    <t>EA01.001.003</t>
  </si>
  <si>
    <t>EA01.001.004</t>
  </si>
  <si>
    <t>EA01.001.007</t>
  </si>
  <si>
    <t>EA01.001.009</t>
  </si>
  <si>
    <t>EA01.001.012</t>
  </si>
  <si>
    <t>EA01.001.013</t>
  </si>
  <si>
    <t>EA01.001.005</t>
  </si>
  <si>
    <t>EA01.001.006</t>
  </si>
  <si>
    <t>EA01.001.008</t>
  </si>
  <si>
    <t>EA01.001.010</t>
  </si>
  <si>
    <t>EA01.001.011</t>
  </si>
  <si>
    <t>EA01.001.014</t>
  </si>
  <si>
    <t>EA01.001.015</t>
  </si>
  <si>
    <t>EA01.001.016</t>
  </si>
  <si>
    <t>EA01.002.003</t>
  </si>
  <si>
    <t>EA01.002.005</t>
  </si>
  <si>
    <t>EA01.002.009</t>
  </si>
  <si>
    <t>EA01.002.001</t>
  </si>
  <si>
    <t>EA01.002.002</t>
  </si>
  <si>
    <t>EA01.002.004</t>
  </si>
  <si>
    <t>EA01.002.006</t>
  </si>
  <si>
    <t>EA01.002.007</t>
  </si>
  <si>
    <t>EA01.002.008</t>
  </si>
  <si>
    <t>EA01.007.003</t>
  </si>
  <si>
    <t>EA01.007.005</t>
  </si>
  <si>
    <t>EA01.007.007</t>
  </si>
  <si>
    <t>EA01.007.008</t>
  </si>
  <si>
    <t>EA01.007.004</t>
  </si>
  <si>
    <t>EA01.007.006</t>
  </si>
  <si>
    <t>EA01.007.001</t>
  </si>
  <si>
    <t>EA01.007.002</t>
  </si>
  <si>
    <t>EA01.005.001</t>
  </si>
  <si>
    <t>EA01.005.002</t>
  </si>
  <si>
    <t>EA01.005.007</t>
  </si>
  <si>
    <t>EA01.005.013</t>
  </si>
  <si>
    <t>EA01.005.009</t>
  </si>
  <si>
    <t>EA01.005.003</t>
  </si>
  <si>
    <t>EA01.005.004</t>
  </si>
  <si>
    <t>EA01.005.006</t>
  </si>
  <si>
    <t>EA01.005.005</t>
  </si>
  <si>
    <t>EA01.005.008</t>
  </si>
  <si>
    <t>EA01.005.010</t>
  </si>
  <si>
    <t>EA01.005.011</t>
  </si>
  <si>
    <t>EA01.005.012</t>
  </si>
  <si>
    <t>EA01.006.003</t>
  </si>
  <si>
    <t>EA01.006.001</t>
  </si>
  <si>
    <t>EA01.006.009</t>
  </si>
  <si>
    <t>EA01.006.002</t>
  </si>
  <si>
    <t>EA01.006.008</t>
  </si>
  <si>
    <t>EA01.006.004</t>
  </si>
  <si>
    <t>EA01.006.005</t>
  </si>
  <si>
    <t>EA01.006.010</t>
  </si>
  <si>
    <t>EA01.006.006</t>
  </si>
  <si>
    <t>EA01.006.007</t>
  </si>
  <si>
    <t>EA02.002.001</t>
  </si>
  <si>
    <t>EA02.002.002</t>
  </si>
  <si>
    <t>EA02.002.010</t>
  </si>
  <si>
    <t>EA02.002.011</t>
  </si>
  <si>
    <t>EA02.002.005</t>
  </si>
  <si>
    <t>EA02.002.006</t>
  </si>
  <si>
    <t>EA02.002.012</t>
  </si>
  <si>
    <t>EA02.002.003</t>
  </si>
  <si>
    <t>EA02.002.004</t>
  </si>
  <si>
    <t>EA02.002.007</t>
  </si>
  <si>
    <t>EA02.002.008</t>
  </si>
  <si>
    <t>EA02.002.009</t>
  </si>
  <si>
    <t>EA02.002.013</t>
  </si>
  <si>
    <t>EA02.001.001</t>
  </si>
  <si>
    <t>EA02.001.003</t>
  </si>
  <si>
    <t>EA02.001.006</t>
  </si>
  <si>
    <t>EA02.001.007</t>
  </si>
  <si>
    <t>EA02.001.008</t>
  </si>
  <si>
    <t>EA02.001.022</t>
  </si>
  <si>
    <t>EA02.001.009</t>
  </si>
  <si>
    <t>EA02.001.012</t>
  </si>
  <si>
    <t>EA02.001.013</t>
  </si>
  <si>
    <t>EA02.001.018</t>
  </si>
  <si>
    <t>EA02.001.019</t>
  </si>
  <si>
    <t>EA02.001.020</t>
  </si>
  <si>
    <t>EA02.001.021</t>
  </si>
  <si>
    <t>EA02.001.005</t>
  </si>
  <si>
    <t>EA02.001.002</t>
  </si>
  <si>
    <t>EA02.001.004</t>
  </si>
  <si>
    <t>EA02.001.010</t>
  </si>
  <si>
    <t>EA02.001.011</t>
  </si>
  <si>
    <t>EA02.001.023</t>
  </si>
  <si>
    <t>EA02.001.014</t>
  </si>
  <si>
    <t>EA02.001.015</t>
  </si>
  <si>
    <t>EA02.001.016</t>
  </si>
  <si>
    <t>EA02.001.017</t>
  </si>
  <si>
    <t>EA02.001.024</t>
  </si>
  <si>
    <t>EA02.001.025</t>
  </si>
  <si>
    <t>EA04.009.001</t>
  </si>
  <si>
    <t>EA04.009.002</t>
  </si>
  <si>
    <t>EA04.009.003</t>
  </si>
  <si>
    <t>EA04.009.005</t>
  </si>
  <si>
    <t>EA04.009.008</t>
  </si>
  <si>
    <t>EA04.009.009</t>
  </si>
  <si>
    <t>EA04.009.010</t>
  </si>
  <si>
    <t>EA04.009.004</t>
  </si>
  <si>
    <t>EA04.009.006</t>
  </si>
  <si>
    <t>EA04.009.007</t>
  </si>
  <si>
    <t>EA04.001.002</t>
  </si>
  <si>
    <t>EA04.001.003</t>
  </si>
  <si>
    <t>EA04.001.005</t>
  </si>
  <si>
    <t>EA04.001.007</t>
  </si>
  <si>
    <t>EA04.001.001</t>
  </si>
  <si>
    <t>EA04.001.004</t>
  </si>
  <si>
    <t>EA04.001.006</t>
  </si>
  <si>
    <t>EA04.001.008</t>
  </si>
  <si>
    <t>EA04.002.002</t>
  </si>
  <si>
    <t>EA04.002.003</t>
  </si>
  <si>
    <t>EA04.002.004</t>
  </si>
  <si>
    <t>EA04.002.005</t>
  </si>
  <si>
    <t>EA04.002.006</t>
  </si>
  <si>
    <t>EA04.002.001</t>
  </si>
  <si>
    <t>EA04.003.003</t>
  </si>
  <si>
    <t>EA04.003.002</t>
  </si>
  <si>
    <t>EA04.003.004</t>
  </si>
  <si>
    <t>EA04.004.003</t>
  </si>
  <si>
    <t>EA04.004.004</t>
  </si>
  <si>
    <t>EA04.004.007</t>
  </si>
  <si>
    <t>EA04.004.008</t>
  </si>
  <si>
    <t>EA04.004.005</t>
  </si>
  <si>
    <t>EA04.004.006</t>
  </si>
  <si>
    <t>EA04.004.001</t>
  </si>
  <si>
    <t>EA04.004.002</t>
  </si>
  <si>
    <t>EA05.001.001</t>
  </si>
  <si>
    <t>EA05.001.002</t>
  </si>
  <si>
    <t>EA05.001.003</t>
  </si>
  <si>
    <t>EA05.002.001</t>
  </si>
  <si>
    <t>EA05.003.001</t>
  </si>
  <si>
    <t>EA05.004.001</t>
  </si>
  <si>
    <t>EA05.004.002</t>
  </si>
  <si>
    <t>EA05.004.003</t>
  </si>
  <si>
    <t>EA05.005.003</t>
  </si>
  <si>
    <t>EA05.005.002</t>
  </si>
  <si>
    <t>EA05.005.001</t>
  </si>
  <si>
    <t>EA04.005.001</t>
  </si>
  <si>
    <t>EA04.005.003</t>
  </si>
  <si>
    <t>EA04.005.004</t>
  </si>
  <si>
    <t>EA04.006.001</t>
  </si>
  <si>
    <t>EA04.006.002</t>
  </si>
  <si>
    <t>EA04.006.004</t>
  </si>
  <si>
    <t>EA04.006.005</t>
  </si>
  <si>
    <t>EA09.001.001</t>
  </si>
  <si>
    <t>EA09.001.003</t>
  </si>
  <si>
    <t>EA09.001.002</t>
  </si>
  <si>
    <t>EA09.001.004</t>
  </si>
  <si>
    <t>EA10.001.001</t>
  </si>
  <si>
    <t>EA03.004.003</t>
  </si>
  <si>
    <t>EA03.004.004</t>
  </si>
  <si>
    <t>EA03.004.005</t>
  </si>
  <si>
    <t>EA03.004.001</t>
  </si>
  <si>
    <t>EA03.004.002</t>
  </si>
  <si>
    <t>EA03.004.006</t>
  </si>
  <si>
    <t>EA03.004.007</t>
  </si>
  <si>
    <t>EA03.003.004</t>
  </si>
  <si>
    <t>EA03.003.005</t>
  </si>
  <si>
    <t>EA03.003.003</t>
  </si>
  <si>
    <t>EA03.003.006</t>
  </si>
  <si>
    <t>EA03.003.001</t>
  </si>
  <si>
    <t>EA03.003.002</t>
  </si>
  <si>
    <t>EA03.001.002</t>
  </si>
  <si>
    <t>EA03.001.006</t>
  </si>
  <si>
    <t>EA03.001.007</t>
  </si>
  <si>
    <t>EA03.001.001</t>
  </si>
  <si>
    <t>EA03.001.003</t>
  </si>
  <si>
    <t>EA03.001.004</t>
  </si>
  <si>
    <t>EA03.001.008</t>
  </si>
  <si>
    <t>EA03.001.009</t>
  </si>
  <si>
    <t>EA03.001.011</t>
  </si>
  <si>
    <t>EA03.001.012</t>
  </si>
  <si>
    <t>EA07.001.001</t>
  </si>
  <si>
    <t>EA07.001.003</t>
  </si>
  <si>
    <t>EA07.001.005</t>
  </si>
  <si>
    <t>EA07.001.007</t>
  </si>
  <si>
    <t>EA07.001.015</t>
  </si>
  <si>
    <t>EA07.001.010</t>
  </si>
  <si>
    <t>EA07.001.014</t>
  </si>
  <si>
    <t>EA07.001.017</t>
  </si>
  <si>
    <t>EA07.001.004</t>
  </si>
  <si>
    <t>EA07.001.006</t>
  </si>
  <si>
    <t>EA07.001.013</t>
  </si>
  <si>
    <t>EA07.001.008</t>
  </si>
  <si>
    <t>EA07.001.009</t>
  </si>
  <si>
    <t>EA07.001.011</t>
  </si>
  <si>
    <t>EA07.001.012</t>
  </si>
  <si>
    <t>EA07.001.016</t>
  </si>
  <si>
    <t>EA07.002.001</t>
  </si>
  <si>
    <t>EA07.002.002</t>
  </si>
  <si>
    <t>EA07.003.001</t>
  </si>
  <si>
    <t>EA08.001.001</t>
  </si>
  <si>
    <t>EA08.001.002</t>
  </si>
  <si>
    <t>EA08.001.004</t>
  </si>
  <si>
    <t>EA08.001.008</t>
  </si>
  <si>
    <t>EA08.001.003</t>
  </si>
  <si>
    <t>EA08.001.005</t>
  </si>
  <si>
    <t>EA08.001.006</t>
  </si>
  <si>
    <t>EA08.001.007</t>
  </si>
  <si>
    <t>EA08.002.001</t>
  </si>
  <si>
    <t>EA08.002.002</t>
  </si>
  <si>
    <t>EA16.001.001</t>
  </si>
  <si>
    <t>EA16.001.002</t>
  </si>
  <si>
    <t>EA16.002.001</t>
  </si>
  <si>
    <t>EA06.001.018</t>
  </si>
  <si>
    <t>EA06.001.045</t>
  </si>
  <si>
    <t>EA06.001.001</t>
  </si>
  <si>
    <t>EA06.001.003</t>
  </si>
  <si>
    <t>EA06.001.004</t>
  </si>
  <si>
    <t>EA06.001.008</t>
  </si>
  <si>
    <t>EA06.001.009</t>
  </si>
  <si>
    <t>EA06.001.021</t>
  </si>
  <si>
    <t>EA06.001.023</t>
  </si>
  <si>
    <t>EA06.001.024</t>
  </si>
  <si>
    <t>EA06.001.026</t>
  </si>
  <si>
    <t>EA06.001.027</t>
  </si>
  <si>
    <t>EA06.001.029</t>
  </si>
  <si>
    <t>EA06.001.030</t>
  </si>
  <si>
    <t>EA06.001.032</t>
  </si>
  <si>
    <t>EA06.001.044</t>
  </si>
  <si>
    <t>EA06.001.038</t>
  </si>
  <si>
    <t>EA06.001.046</t>
  </si>
  <si>
    <t>EA06.001.047</t>
  </si>
  <si>
    <t>EA06.001.048</t>
  </si>
  <si>
    <t>EA06.001.049</t>
  </si>
  <si>
    <t>EA06.001.002</t>
  </si>
  <si>
    <t>EA06.001.019</t>
  </si>
  <si>
    <t>EA06.001.005</t>
  </si>
  <si>
    <t>EA06.001.006</t>
  </si>
  <si>
    <t>EA06.001.007</t>
  </si>
  <si>
    <t>EA06.001.020</t>
  </si>
  <si>
    <t>EA06.001.010</t>
  </si>
  <si>
    <t>EA06.001.022</t>
  </si>
  <si>
    <t>EA06.001.011</t>
  </si>
  <si>
    <t>EA06.001.012</t>
  </si>
  <si>
    <t>EA06.001.025</t>
  </si>
  <si>
    <t>EA06.001.013</t>
  </si>
  <si>
    <t>EA06.001.039</t>
  </si>
  <si>
    <t>EA06.001.040</t>
  </si>
  <si>
    <t>EA06.001.043</t>
  </si>
  <si>
    <t>EA06.001.014</t>
  </si>
  <si>
    <t>EA06.001.028</t>
  </si>
  <si>
    <t>EA06.001.015</t>
  </si>
  <si>
    <t>EA06.001.016</t>
  </si>
  <si>
    <t>EA06.001.031</t>
  </si>
  <si>
    <t>EA06.001.017</t>
  </si>
  <si>
    <t>EA06.001.033</t>
  </si>
  <si>
    <t>EA06.001.034</t>
  </si>
  <si>
    <t>EA06.001.035</t>
  </si>
  <si>
    <t>EA06.001.037</t>
  </si>
  <si>
    <t>EA13.001.001</t>
  </si>
  <si>
    <t>EA13.001.002</t>
  </si>
  <si>
    <t>EA13.001.003</t>
  </si>
  <si>
    <t>EA13.001.004</t>
  </si>
  <si>
    <t>EA13.001.005</t>
  </si>
  <si>
    <t>EA13.001.006</t>
  </si>
  <si>
    <t>EA13.001.007</t>
  </si>
  <si>
    <t>EA13.001.008</t>
  </si>
  <si>
    <t>EA13.001.009</t>
  </si>
  <si>
    <t>EA13.001.010</t>
  </si>
  <si>
    <t>EA13.001.011</t>
  </si>
  <si>
    <t>EA13.001.012</t>
  </si>
  <si>
    <t>EA13.001.013</t>
  </si>
  <si>
    <t>EA04.007.001</t>
  </si>
  <si>
    <t>EA04.007.002</t>
  </si>
  <si>
    <t>EA04.007.004</t>
  </si>
  <si>
    <t>EA04.007.005</t>
  </si>
  <si>
    <t>EA04.007.008</t>
  </si>
  <si>
    <t>EA04.007.006</t>
  </si>
  <si>
    <t>EA04.007.007</t>
  </si>
  <si>
    <t>EA04.007.003</t>
  </si>
  <si>
    <t>EA04.008.001</t>
  </si>
  <si>
    <t>EA04.008.006</t>
  </si>
  <si>
    <t>EA04.008.007</t>
  </si>
  <si>
    <t>EA04.008.008</t>
  </si>
  <si>
    <t>EA04.008.009</t>
  </si>
  <si>
    <t>EA04.008.010</t>
  </si>
  <si>
    <t>EA04.011.001</t>
  </si>
  <si>
    <t>EA11.001.003</t>
  </si>
  <si>
    <t>EA11.001.004</t>
  </si>
  <si>
    <t>EA11.001.012</t>
  </si>
  <si>
    <t>EA11.001.014</t>
  </si>
  <si>
    <t>EA11.001.006</t>
  </si>
  <si>
    <t>EA11.001.007</t>
  </si>
  <si>
    <t>EA11.001.017</t>
  </si>
  <si>
    <t>EA11.001.019</t>
  </si>
  <si>
    <t>EA11.001.020</t>
  </si>
  <si>
    <t>EA11.001.022</t>
  </si>
  <si>
    <t>EA11.001.027</t>
  </si>
  <si>
    <t>EA11.001.011</t>
  </si>
  <si>
    <t>EA11.001.002</t>
  </si>
  <si>
    <t>EA11.001.005</t>
  </si>
  <si>
    <t>EA11.001.013</t>
  </si>
  <si>
    <t>EA11.001.015</t>
  </si>
  <si>
    <t>EA11.001.016</t>
  </si>
  <si>
    <t>EA11.001.008</t>
  </si>
  <si>
    <t>EA11.001.018</t>
  </si>
  <si>
    <t>EA11.001.009</t>
  </si>
  <si>
    <t>EA11.001.021</t>
  </si>
  <si>
    <t>EA11.001.023</t>
  </si>
  <si>
    <t>EA11.001.024</t>
  </si>
  <si>
    <t>EA11.001.010</t>
  </si>
  <si>
    <t>EA11.001.025</t>
  </si>
  <si>
    <t>EA11.001.026</t>
  </si>
  <si>
    <t>EA11.001.001</t>
  </si>
  <si>
    <t>EA03.002.001</t>
  </si>
  <si>
    <t>EA03.002.002</t>
  </si>
  <si>
    <t>EA14.001.001</t>
  </si>
  <si>
    <t>EA14.001.002</t>
  </si>
  <si>
    <t>EA14.001.003</t>
  </si>
  <si>
    <t>EA14.001.004</t>
  </si>
  <si>
    <t>EA14.001.005</t>
  </si>
  <si>
    <t>EA15.001.001</t>
  </si>
  <si>
    <t>EA15.001.002</t>
  </si>
  <si>
    <t>EA12.001.001</t>
  </si>
  <si>
    <t>EA12.002.001</t>
  </si>
  <si>
    <t>EA12.002.002</t>
  </si>
  <si>
    <t>EA12.002.003</t>
  </si>
  <si>
    <t>EA12.002.004</t>
  </si>
  <si>
    <t>EA12.002.005</t>
  </si>
  <si>
    <t>EA12.002.006</t>
  </si>
  <si>
    <t>CP-733</t>
  </si>
  <si>
    <t>OP-230</t>
  </si>
  <si>
    <t>PK-1Z-30  12</t>
  </si>
  <si>
    <t>PK-1Z-30  230</t>
  </si>
  <si>
    <t>PK-4PR 24</t>
  </si>
  <si>
    <t>PK-4PR 230</t>
  </si>
  <si>
    <t xml:space="preserve">PK-1P 36 </t>
  </si>
  <si>
    <t>PK-4PR 12</t>
  </si>
  <si>
    <t>PK-4PR 48</t>
  </si>
  <si>
    <t>PK-4PR 110</t>
  </si>
  <si>
    <t>OM-3</t>
  </si>
  <si>
    <t>OM-630</t>
  </si>
  <si>
    <t>OM-1</t>
  </si>
  <si>
    <t>OM-1-2</t>
  </si>
  <si>
    <t>OM-1-3</t>
  </si>
  <si>
    <t>OM-630-1</t>
  </si>
  <si>
    <t>OM-630-2</t>
  </si>
  <si>
    <t>OM-611</t>
  </si>
  <si>
    <t>RT-820M</t>
  </si>
  <si>
    <t>RT-820M-1</t>
  </si>
  <si>
    <t>EA03.001.005</t>
  </si>
  <si>
    <t>однофазный, диапазон 20-1000 Вт, для установки в монтажную коробку Ø 60мм</t>
  </si>
  <si>
    <t>10A</t>
  </si>
  <si>
    <t>EA04.009.011</t>
  </si>
  <si>
    <t>однофазное, контроль верхнего и нижнего значений напряжения, установка в монтажную коробку Ø 60 мм</t>
  </si>
  <si>
    <t>для систем управления водозаборов и КНС, а так же в качестве устройства сбора и передачи информации. Встроенный GSM/GPRS-коммуникатор (с возможностью передачи и приема данных в форматах SMS, CSD, GPRS), до 6 цифровых входов и 5 цифровых выходов (входы для присоединения сигналов типа "сухой контакт"/"открытый коллектор"; выходы типа "открытый коллектор" (40 В; 0,1 А); 2 аналоговых входа по току (0/4 ... 20 мА), 2 порта RS-485 с поддержкой Modbus RTU и протоколов счетчиков электроэнергии, поддержка датчиков температуры и ключей Touch Memory работающих по интерфейсу 1-Wire,  внешняя антенна, встроенный источник бесперебойного питания (12 В, 200мА) для питания устройства и внешних модулей при отсутствии питания 24В,  4 модуля, монтаж на DIN-рейке.</t>
  </si>
  <si>
    <t>управление двумя нагрузками, 2 режима работы , для установки в монтажную коробку Ø 60 мм</t>
  </si>
  <si>
    <t>для систем  вентиляции, вход управления,1 модуль, монтаж на DIN-рейке</t>
  </si>
  <si>
    <t>Контроль  изоляции обмоток  электродвигателей  в одно и трехфазных сетях переменного тока, 1 модуль, монтаж на DIN-рейке</t>
  </si>
  <si>
    <t>защита 3-х фазных двигателей  мощностью до 30 кВт , USB порт, 6 модулей, монтаж на DIN-рейке</t>
  </si>
  <si>
    <t>защита 3-х фазных двигателей  мощностью до 30 кВт , 6 модулей, монтаж на DIN-рейке</t>
  </si>
  <si>
    <t>Два выхода нагрузки, с выходами для контакторов, с регулируемыми верхним и нижним  порогами напряжения , 5 модулей, монтаж на DIN-рейке</t>
  </si>
  <si>
    <t>для работы  в  блоках  АВР-2.0, управление  контакторами и моторприводами,   монтаж на DIN-рейке</t>
  </si>
  <si>
    <t>для работы в блоках АВР-2.1 управлеие контакторами и моторприводами, монтаж на DIN-рейке</t>
  </si>
  <si>
    <t>для работы в блоках АВР-2.0, 2.1, ЖКИ индикатор, управлеие контакторами и моторприводами, монтаж на DIN-рейке</t>
  </si>
  <si>
    <t xml:space="preserve">4х16А </t>
  </si>
  <si>
    <t xml:space="preserve"> 3  предохранителя для монтажа на DIN-рейке, индикатор срабатывания  , 1 модуль, </t>
  </si>
  <si>
    <t xml:space="preserve"> 2 предохранителя для монтажа на DIN-рейке, индикатор срабатывания  , 1 модуль, </t>
  </si>
  <si>
    <t xml:space="preserve"> 4 предохранителя  для монтажа на DIN-рейке, индикатор срабатывания  , 2 модуля, </t>
  </si>
  <si>
    <t xml:space="preserve">1  предохранитель для монтажа на DIN-рейке, индикатор срабатывания  , 1 модуль, </t>
  </si>
  <si>
    <t>0.5-6,3A</t>
  </si>
  <si>
    <t>многофункциональное,  токи от   0,5-50А (с внешними  ТТ   до 999А), 3 модуля, монтаж на DIN-рейке</t>
  </si>
  <si>
    <t>трехфазный, многофункциональный, диапазон  5-50 кВт, 6 модулей, монтаж на DIN-рейке</t>
  </si>
  <si>
    <t>однофазный, многофункциональный, диапазон  контролируемой мощности 3- 30 кВт, диапазон температур -40 до +60° С, 3 модуля, монтаж на DIN-рейке</t>
  </si>
  <si>
    <t>трехфазный,  многофункциональный,5-50 кВт, USB порт для программирования, монтаж на DIN-рейке</t>
  </si>
  <si>
    <t>трехфазный, многофункциональный,для работы с внешними  ТТ  ХХХ-5А , 6 модулей, монтаж на DIN-рейке</t>
  </si>
  <si>
    <t>однофазный , для работы  с внешними  ТТ  ХХХ-5А,, 1 модуль, монтаж на DIN-рейке</t>
  </si>
  <si>
    <t>ВЫНОСНЫЕ ДАТЧИКИ ТЕМПЕРАТУРЫ  К РЕГУЛЯТОРАМ  RT-823, 820M, 820M-1,CRT-02</t>
  </si>
  <si>
    <t xml:space="preserve">2-х канальное , управление двумя независимыми  нагрузками, для установки в монтажную коробку  Ø 60 мм </t>
  </si>
  <si>
    <t>4-х временное, циклическое, установка количества циклов работы,  2 модуля, монтаж на DIN-рейке</t>
  </si>
  <si>
    <t>однофазное, контроль верхнего и нижнего значений напряжения, импульсный высоковольтный  блок питания, 1 модуль</t>
  </si>
  <si>
    <t>Датчик  RT823</t>
  </si>
  <si>
    <t>Датчик RT56</t>
  </si>
  <si>
    <t>полупроводниковый  датчик KTY 10-6 в металлическом цилиндре  Ø8мм, Н30мм, проовод длиной 2 м.</t>
  </si>
  <si>
    <t>диапазон  влажности  5-95%, встроенный цифровой датчик, герметичный корпус ,  монтаж на плоскость</t>
  </si>
  <si>
    <t>3х(190-240)B+N</t>
  </si>
  <si>
    <t>3х(20-300)B+N</t>
  </si>
  <si>
    <t xml:space="preserve">ПРИОРИТЕТНЫЕ РЕЛЕ ТОКА </t>
  </si>
  <si>
    <t>трехфазный, 0.5-20А,   с трансформаторами тока 30/5, 40/5, 50/5, 75/5  до 75 А , 3 модуля, монтаж на DIN-рейке</t>
  </si>
  <si>
    <t>трехфазный, 0.5-20А ,с трансформаторами тока 100/5, 150/5,200/5, 300/5  до 300А, 3 модуля, монтаж на DIN-рейке</t>
  </si>
  <si>
    <t>трехфазный, 0.5-20А, с трансформаторами тока 400/5, 500/5,600/5, 750/5  до 750 А, 3 модуля, монтаж на DIN-рейке</t>
  </si>
  <si>
    <t>трехфазный, 0.5-20А, с трансформаторами тока 800/5, 1000/5, 1200/5,1500/5  до 999 А, 3 модуля, монтаж на DIN-рейке</t>
  </si>
  <si>
    <t>230В, 30 А, 1 замыкающий , 2 модуля, монтаж на DIN-рейке</t>
  </si>
  <si>
    <t>12В, 16А,1 переключающий ,1 модуль, монтаж на DIN-рейке</t>
  </si>
  <si>
    <t>24В, 16А,1 переключающий 1 модуль, монтаж на DIN-рейке</t>
  </si>
  <si>
    <t>230 В, 16А,1 переключающий 1 модуль, монтаж на DIN-рейке</t>
  </si>
  <si>
    <t>230 В  8 А  2 переключающих, 2 замыкающих  1 модуль, монтаж на DIN-рейке</t>
  </si>
  <si>
    <t>24 В, 8 А,2 переключающий 1 модуль, монтаж на DIN-рейке</t>
  </si>
  <si>
    <t>230 В,  8 А,2 переключающий 1 модуль, монтаж на DIN-рейке</t>
  </si>
  <si>
    <t xml:space="preserve">24 В, 8 А,3 переключающий1 модуль, монтаж на DIN-рейке </t>
  </si>
  <si>
    <t>230 В, 8 А,3 переключающий1 модуль, монтаж на DIN-рейке</t>
  </si>
  <si>
    <t>24 В,  8 А,4 переключающий  3 модуля, монтаж на DIN-рейке</t>
  </si>
  <si>
    <t>230 В, 8 А,4  переключающий 3 модуля, монтаж на DIN-рейке</t>
  </si>
  <si>
    <t>24 В В, 8 А,2  переключающий  2  замыкающих  1 модуль, монтаж на DIN-рейке</t>
  </si>
  <si>
    <t>230 В  8 А  2 переключающих, 2 размыкающих 1 модуль, монтаж на DIN-рейке</t>
  </si>
  <si>
    <t>110В, 16А,1 переключающий ,1 модуль, монтаж на DIN-рейке</t>
  </si>
  <si>
    <t>48В, 16А,1 переключающий ,1 модуль, монтаж на DIN-рейке</t>
  </si>
  <si>
    <t>36В, 16А,1 переключающий ,1 модуль, монтаж на DIN-рейке</t>
  </si>
  <si>
    <t>12 В, 8 А,2 переключающий 1 модуль, монтаж на DIN-рейке</t>
  </si>
  <si>
    <t>110 В, 8 А,2 переключающий 1 модуль, монтаж на DIN-рейке</t>
  </si>
  <si>
    <t>48  В, 8 А,2 переключающий 1 модуль, монтаж на DIN-рейке</t>
  </si>
  <si>
    <t xml:space="preserve">12  В, 8 А,3 переключающий1 модуль, монтаж на DIN-рейке </t>
  </si>
  <si>
    <t xml:space="preserve">48  В, 8 А,3 переключающий1 модуль, монтаж на DIN-рейке </t>
  </si>
  <si>
    <t xml:space="preserve">110  В, 8 А,3 переключающий1 модуль, монтаж на DIN-рейке </t>
  </si>
  <si>
    <t>12 В,  8 А,4 переключающий  3 модуля, монтаж на DIN-рейке</t>
  </si>
  <si>
    <t>48 В,  8 А,4 переключающий  3 модуля, монтаж на DIN-рейке</t>
  </si>
  <si>
    <t>110  В,  8 А,4 переключающий  3 модуля, монтаж на DIN-рейке</t>
  </si>
  <si>
    <t>12 В, 7 А , 8 переключающих  1 замыкающий 1 размыкающий  6 модулей, монтаж на DIN-рейке</t>
  </si>
  <si>
    <t>24 В, 7 А , 8 переключающих  1 замыкающий 1 размыкающий  6 модулей, монтаж на DIN-рейке</t>
  </si>
  <si>
    <t>110 В, 7 А , 8 переключающих  1 замыкающий 1 размыкающий  6 модулей, монтаж на DIN-рейке</t>
  </si>
  <si>
    <t>12  В  8 А  2 переключающих, 2 размыкающих 1 модуль, монтаж на DIN-рейке</t>
  </si>
  <si>
    <t>48  В  8 А  2 переключающих, 2 размыкающих 1 модуль, монтаж на DIN-рейке</t>
  </si>
  <si>
    <t>110  В  8 А  2 переключающих, 2 размыкающих 1 модуль, монтаж на DIN-рейке</t>
  </si>
  <si>
    <t>12 В, 7 А ,   7 замыкающий, 7  размыкающий,  6 модулей,, монтаж на DIN-рейке</t>
  </si>
  <si>
    <t>24 В, 7 А ,   7 замыкающий, 7  размыкающий,  6 модулей,, монтаж на DIN-рейке</t>
  </si>
  <si>
    <t>48 В, 7 А ,   7 замыкающий, 7  размыкающий,  6 модулей,, монтаж на DIN-рейке</t>
  </si>
  <si>
    <t>110 В, 7 А ,   7 замыкающий, 7  размыкающий,  6 модулей,, монтаж на DIN-рейке</t>
  </si>
  <si>
    <t>однофазный, мощность 0.5-10 кВт,с  внешними ТТ до 999кВт,  ток 0.5-50А,с внешними ТТ до 999А, напряжение 100-300В, на Дин-рейке</t>
  </si>
  <si>
    <t xml:space="preserve">2х8А  </t>
  </si>
  <si>
    <t>для систем  вентиляции, вход управления, для установки в монтажную коробку Ø 60 мм</t>
  </si>
  <si>
    <t>PCU-530</t>
  </si>
  <si>
    <t>CP-708</t>
  </si>
  <si>
    <t>CP-722</t>
  </si>
  <si>
    <t>CP-700</t>
  </si>
  <si>
    <t>РЕЛЕ КОНТРОЛЯ ФАЗ  ФАЗ ДЛЯ СЕТЕЙ С ИЗОЛИРОВАННОЙ НЕЙТРАЛЬЮ</t>
  </si>
  <si>
    <t>CKF-11</t>
  </si>
  <si>
    <t>CZF-13</t>
  </si>
  <si>
    <t>CZF-314</t>
  </si>
  <si>
    <r>
      <rPr>
        <b/>
        <sz val="10"/>
        <rFont val="Arial CE"/>
        <family val="0"/>
      </rPr>
      <t>для сети  3х500В</t>
    </r>
    <r>
      <rPr>
        <sz val="10"/>
        <rFont val="Arial CE"/>
        <family val="0"/>
      </rPr>
      <t xml:space="preserve"> ,регулируемые ассиметрия,  контроль чередования фаз, 4 модуля, монтаж на DIN-рейке</t>
    </r>
  </si>
  <si>
    <r>
      <rPr>
        <b/>
        <sz val="10"/>
        <rFont val="Arial CE"/>
        <family val="0"/>
      </rPr>
      <t xml:space="preserve">Для сети 3х680В, </t>
    </r>
    <r>
      <rPr>
        <sz val="10"/>
        <rFont val="Arial CE"/>
        <family val="0"/>
      </rPr>
      <t xml:space="preserve"> регулируемые ассиметрия,  контроль чередования фаз, 4 модуля, монтаж на DIN-рейке</t>
    </r>
  </si>
  <si>
    <t>AZD-1</t>
  </si>
  <si>
    <t>для работы в блоках АВР-2.0, 2.1, 2.2, 3.0 , 3.1, ЖКИ индикатор, управлеие контакторами и моторприводами, монтаж на DIN-рейке</t>
  </si>
  <si>
    <t>EPP-618</t>
  </si>
  <si>
    <t>OM-1-1</t>
  </si>
  <si>
    <t>2-х канальный , диапазон температур от -40 до +140°С,многофункциональный, цифровая  индикация, выносные датчики  с термоустойчивым проводом в комплекте , 3 модуля, монтаж на DIN-рейке</t>
  </si>
  <si>
    <t>RT-825</t>
  </si>
  <si>
    <t>RT-824</t>
  </si>
  <si>
    <t>ВЫНОСНОЙ ДАТЧИК  К РЕГУЛЯТОРАМ ТЕМПЕРАТУРЫ CRT-05 и CRT-06</t>
  </si>
  <si>
    <t>PZ-818</t>
  </si>
  <si>
    <t>ДАТЧИКИ  К РЕЛЕ УРОВНЯ ЖИДКОСТИ</t>
  </si>
  <si>
    <t>12 В, 30А , 1 замыкающий ,2 модуля, монтаж на DIN-рейке</t>
  </si>
  <si>
    <t>PK-8P 230</t>
  </si>
  <si>
    <t>RP-9M 230</t>
  </si>
  <si>
    <t>230В, 7 А ,   7 замыкающий, 7  размыкающий,  6 модулей, монтаж на DIN-рейке</t>
  </si>
  <si>
    <t>7-30 АС, 9-40 DC, 16 А, 1 переключающий,   для установки в монтажную коробку Ø 60мм</t>
  </si>
  <si>
    <t>100-265 AC/DC , 16 А, 1  переключающий , для установки в монтажную коробку Ø 60мм</t>
  </si>
  <si>
    <t>7-30 АС, 9-40 DC, 2 замыкающих, для установки в монтажную коробку Ø 60мм</t>
  </si>
  <si>
    <t>100-265 AC/DC , 16 А, 2 замыкающих  для установки в монтажную коробку Ø 60мм</t>
  </si>
  <si>
    <t>PK-8P 110</t>
  </si>
  <si>
    <t>230 В  7 А  8 переключающих, 1 размыкающий, 1 замыкающий, 6 модулей, монтаж на DIN-рейке</t>
  </si>
  <si>
    <t>12  В, 8 А,2  переключающий  2  замыкающих  1 модуль, монтаж на DIN-рейке</t>
  </si>
  <si>
    <t>48  В, 8 А,2  переключающий  2  замыкающих  1 модуль, монтаж на DIN-рейке</t>
  </si>
  <si>
    <t>110  В, 8 А,2  переключающий  2  замыкающих  1 модуль, монтаж на DIN-рейке</t>
  </si>
  <si>
    <t>RP-9M 12</t>
  </si>
  <si>
    <t>RP-9M 24</t>
  </si>
  <si>
    <t>RP-9M 48</t>
  </si>
  <si>
    <t>RP-9M 110</t>
  </si>
  <si>
    <t>однофазный, 190-240в, светодиодная шкала, 1 модуль, монтаж на DIN-рейке</t>
  </si>
  <si>
    <t>трехфазный, 190-240 в светодиодная шкала, 2 модуля, монтаж на DIN-рейке</t>
  </si>
  <si>
    <t>однофазный, 20-300В, цифровая индикация, 2 модуля, монтаж на DIN-рейке</t>
  </si>
  <si>
    <t>трехфазный, 20-300В, цифровая индикация, 3 модуля, монтаж на DIN-рейке</t>
  </si>
  <si>
    <r>
      <t xml:space="preserve">трехфазный, </t>
    </r>
    <r>
      <rPr>
        <b/>
        <sz val="10"/>
        <rFont val="Arial CE"/>
        <family val="0"/>
      </rPr>
      <t>0.5-20А</t>
    </r>
    <r>
      <rPr>
        <sz val="10"/>
        <rFont val="Arial CE"/>
        <family val="0"/>
      </rPr>
      <t>, цифровая индикация, 3 модуля, монтаж на DIN-рейке</t>
    </r>
  </si>
  <si>
    <t>однофазный, 0,5-50А, c внешними ТТ до 999А, цифровая индикация, 3 модуля, монтаж на DIN-рейке</t>
  </si>
  <si>
    <t>Датчик PZ</t>
  </si>
  <si>
    <t>Датчик PZ-2</t>
  </si>
  <si>
    <t>г . Москва, ул. Свободы, дом 35, стр.13 оф.9</t>
  </si>
  <si>
    <t>Российская Федерация</t>
  </si>
  <si>
    <t>г . Москва, ул. Свободы, дом 35, стр.13 оф.5-9</t>
  </si>
  <si>
    <t>Возможность работы с контакторами или без них, регулируемое время задержки отключения по нижнему порогу напряжения: 1…15 с, с приоритетной фазой, 3 модуля, монтаж на DIN-рейке</t>
  </si>
  <si>
    <t>Возможность работы с контакторами или без них, регулируемые пороги напряжения: нижний 150…210В, верхний 240…270. Регулируемое время задержки отключения по нижнему порогу напряжения: 1…15 с, два режима роботы: с приоритетной фазой или без приоритета, 3 модуля, монтаж на DIN-рейке.</t>
  </si>
  <si>
    <t>www.tde-fif.ru</t>
  </si>
  <si>
    <t>Подробную информацию об оборудовании и наших партнерах можно узнать на сайте: www.tde-fif.ru</t>
  </si>
  <si>
    <t>info@tde-fif.ru</t>
  </si>
  <si>
    <t>support@fif.by</t>
  </si>
  <si>
    <t>тел.: +7 (495) 225-87-69</t>
  </si>
  <si>
    <t>тел.: +8 (800) 707-99-49 (бесплатно по РФ)</t>
  </si>
  <si>
    <t>20-110А, с выносным  ТТ  в комплекте, 1 модуль, монтаж на DIN-рейке</t>
  </si>
  <si>
    <t>90-180А, с выносным  ТТ  в комплекте, 1 модуль, монтаж на DIN-рейке</t>
  </si>
  <si>
    <t>EA08.001.009</t>
  </si>
  <si>
    <t>EA16.001.003</t>
  </si>
  <si>
    <t>Вход сброса, счетный вход, сохранение результатов счета, счет импульсов (0-999 999), монтаж на щит</t>
  </si>
  <si>
    <t>-</t>
  </si>
  <si>
    <t>CLI-11T-230</t>
  </si>
  <si>
    <t>85-260В AC/DC</t>
  </si>
  <si>
    <t>EA01.005.014</t>
  </si>
  <si>
    <t>для работы в схемах с групповым и центральным управлением, встроенный разделитель сигналов, встроенный таймер 1...12 мин, 1 модуль, монтаж на DIN-рейке</t>
  </si>
  <si>
    <t>EPP-619-01</t>
  </si>
  <si>
    <t>EPP-619-02</t>
  </si>
  <si>
    <t xml:space="preserve"> 0,6-5A,  регулируемая задержка , 1 модуль, монтаж на DIN-рейке</t>
  </si>
  <si>
    <t xml:space="preserve"> 2-16A,  регулируемая задержка , 1 модуль, монтаж на DIN-рейке</t>
  </si>
  <si>
    <t>EA05.004.004</t>
  </si>
  <si>
    <t>EA05.004.005</t>
  </si>
  <si>
    <t>защита 3-х фазных двигателей  мощностью до 2,2 кВт, и для работы с внешними ТТ, USB порт, 6 модулей, монтаж на DIN-рейке</t>
  </si>
  <si>
    <t>защита 3-х фазных двигателей  мощностью до 2,2 кВт, и для работы с внешними ТТ, 6 модулей, монтаж на DIN-рейке</t>
  </si>
  <si>
    <t>EA03.004.011</t>
  </si>
  <si>
    <t>EA03.004.012</t>
  </si>
  <si>
    <t>EA03.004.013</t>
  </si>
  <si>
    <t>180-360А, с выносным  ТТ  в комплекте, 1 модуль, монтаж на DIN-рейке</t>
  </si>
  <si>
    <t>360-540А, с выносным  ТТ  в комплекте, 1 модуль, монтаж на DIN-рейке</t>
  </si>
  <si>
    <t>540-640А, с выносным  ТТ  в комплекте, 1 модуль, монтаж на DIN-рейке</t>
  </si>
  <si>
    <t>180-360А , регулируемая задержка отключения, с выносным  ТТ  в комплекте   1 модуль, монтаж на DIN-рейке</t>
  </si>
  <si>
    <t>360-540А , регулируемая задержка отключения, с выносным  ТТ  в комплекте   1 модуль, монтаж на DIN-рейке</t>
  </si>
  <si>
    <t>540-640А , регулируемая задержка отключения, с выносным  ТТ  в комплекте   1 модуль, монтаж на DIN-рейке</t>
  </si>
  <si>
    <t>EA03.004.009</t>
  </si>
  <si>
    <t>EA03.004.010</t>
  </si>
  <si>
    <t>EA03.004.014</t>
  </si>
  <si>
    <t>EA03.004.015</t>
  </si>
  <si>
    <t>AWZ-30 PLUS</t>
  </si>
  <si>
    <t>AZH-S PLUS</t>
  </si>
  <si>
    <t>AZ-B PLUS</t>
  </si>
  <si>
    <t>AZ-112 PLUS</t>
  </si>
  <si>
    <t>AZ-B-30 PLUS</t>
  </si>
  <si>
    <t>AZ-BU PLUS</t>
  </si>
  <si>
    <r>
      <t>ASO-201</t>
    </r>
    <r>
      <rPr>
        <sz val="10"/>
        <color indexed="10"/>
        <rFont val="Arial CE"/>
        <family val="0"/>
      </rPr>
      <t xml:space="preserve"> *</t>
    </r>
  </si>
  <si>
    <r>
      <t>AS-221T</t>
    </r>
    <r>
      <rPr>
        <sz val="10"/>
        <color indexed="10"/>
        <rFont val="Arial CE"/>
        <family val="0"/>
      </rPr>
      <t xml:space="preserve"> *</t>
    </r>
  </si>
  <si>
    <r>
      <t>BIS-412-T</t>
    </r>
    <r>
      <rPr>
        <sz val="10"/>
        <color indexed="10"/>
        <rFont val="Arial CE"/>
        <family val="0"/>
      </rPr>
      <t xml:space="preserve"> NEW!</t>
    </r>
  </si>
  <si>
    <t>BIS-412-2P</t>
  </si>
  <si>
    <t>BIS-409</t>
  </si>
  <si>
    <r>
      <t>BIS-404</t>
    </r>
    <r>
      <rPr>
        <sz val="10"/>
        <color indexed="10"/>
        <rFont val="Arial CE"/>
        <family val="0"/>
      </rPr>
      <t xml:space="preserve"> NEW!</t>
    </r>
  </si>
  <si>
    <t>BIS-408</t>
  </si>
  <si>
    <t>BIS-410</t>
  </si>
  <si>
    <t>BIS-416</t>
  </si>
  <si>
    <t>BIS-419</t>
  </si>
  <si>
    <t>SCO-802</t>
  </si>
  <si>
    <t>SCO-803</t>
  </si>
  <si>
    <t>SCO-801</t>
  </si>
  <si>
    <t>SCO-813</t>
  </si>
  <si>
    <t>PCZ-500</t>
  </si>
  <si>
    <t>PCZ-528</t>
  </si>
  <si>
    <r>
      <t>CP-703</t>
    </r>
    <r>
      <rPr>
        <sz val="10"/>
        <color indexed="10"/>
        <rFont val="Arial CE"/>
        <family val="0"/>
      </rPr>
      <t xml:space="preserve"> NEW!</t>
    </r>
  </si>
  <si>
    <t>AZD-M-01</t>
  </si>
  <si>
    <t>AZD-M-02</t>
  </si>
  <si>
    <t>AZD-01</t>
  </si>
  <si>
    <t>AZD-02</t>
  </si>
  <si>
    <r>
      <t>PF-431</t>
    </r>
    <r>
      <rPr>
        <sz val="10"/>
        <color indexed="10"/>
        <rFont val="Arial CE"/>
        <family val="0"/>
      </rPr>
      <t xml:space="preserve"> NEW!</t>
    </r>
  </si>
  <si>
    <r>
      <t>PF-451</t>
    </r>
    <r>
      <rPr>
        <sz val="10"/>
        <color indexed="10"/>
        <rFont val="Arial CE"/>
        <family val="0"/>
      </rPr>
      <t xml:space="preserve"> NEW!</t>
    </r>
  </si>
  <si>
    <t>BZ-1</t>
  </si>
  <si>
    <t>BZ-3</t>
  </si>
  <si>
    <t>BZ-2</t>
  </si>
  <si>
    <t>BZ-4</t>
  </si>
  <si>
    <r>
      <t>PR-611-03</t>
    </r>
    <r>
      <rPr>
        <sz val="10"/>
        <color indexed="10"/>
        <rFont val="Arial CE"/>
        <family val="0"/>
      </rPr>
      <t xml:space="preserve"> NEW!</t>
    </r>
  </si>
  <si>
    <r>
      <t>PR-611-04</t>
    </r>
    <r>
      <rPr>
        <sz val="10"/>
        <color indexed="10"/>
        <rFont val="Arial CE"/>
        <family val="0"/>
      </rPr>
      <t xml:space="preserve"> NEW!</t>
    </r>
  </si>
  <si>
    <r>
      <t>PR-611-05</t>
    </r>
    <r>
      <rPr>
        <sz val="10"/>
        <color indexed="10"/>
        <rFont val="Arial CE"/>
        <family val="0"/>
      </rPr>
      <t xml:space="preserve"> NEW!</t>
    </r>
  </si>
  <si>
    <r>
      <t>PR-610-03</t>
    </r>
    <r>
      <rPr>
        <sz val="10"/>
        <color indexed="10"/>
        <rFont val="Arial CE"/>
        <family val="0"/>
      </rPr>
      <t xml:space="preserve"> NEW!</t>
    </r>
  </si>
  <si>
    <r>
      <t>PR-610-04</t>
    </r>
    <r>
      <rPr>
        <sz val="10"/>
        <color indexed="10"/>
        <rFont val="Arial CE"/>
        <family val="0"/>
      </rPr>
      <t xml:space="preserve"> NEW!</t>
    </r>
  </si>
  <si>
    <r>
      <t>PR-610-05</t>
    </r>
    <r>
      <rPr>
        <sz val="10"/>
        <color indexed="10"/>
        <rFont val="Arial CE"/>
        <family val="0"/>
      </rPr>
      <t xml:space="preserve"> NEW!</t>
    </r>
  </si>
  <si>
    <r>
      <t>OM-2</t>
    </r>
    <r>
      <rPr>
        <sz val="10"/>
        <color indexed="10"/>
        <rFont val="Arial CE"/>
        <family val="0"/>
      </rPr>
      <t xml:space="preserve"> NEW!</t>
    </r>
  </si>
  <si>
    <r>
      <t>OM-631</t>
    </r>
    <r>
      <rPr>
        <sz val="10"/>
        <color indexed="10"/>
        <rFont val="Arial CE"/>
        <family val="0"/>
      </rPr>
      <t xml:space="preserve"> *</t>
    </r>
  </si>
  <si>
    <t>CRT-02</t>
  </si>
  <si>
    <t>CRT-03</t>
  </si>
  <si>
    <t>RT-800</t>
  </si>
  <si>
    <t>RT-833</t>
  </si>
  <si>
    <r>
      <t>CRT-06</t>
    </r>
    <r>
      <rPr>
        <sz val="10"/>
        <color indexed="10"/>
        <rFont val="Arial CE"/>
        <family val="0"/>
      </rPr>
      <t xml:space="preserve"> (без датчика)</t>
    </r>
  </si>
  <si>
    <r>
      <t>CRT-05</t>
    </r>
    <r>
      <rPr>
        <sz val="10"/>
        <color indexed="10"/>
        <rFont val="Arial CE"/>
        <family val="0"/>
      </rPr>
      <t xml:space="preserve"> (без датчика)</t>
    </r>
  </si>
  <si>
    <t>RH-1</t>
  </si>
  <si>
    <t>EA08.001.010</t>
  </si>
  <si>
    <t>EA08.001.011</t>
  </si>
  <si>
    <t>EA08.001.012</t>
  </si>
  <si>
    <r>
      <t>PZ-828</t>
    </r>
    <r>
      <rPr>
        <sz val="10"/>
        <color indexed="10"/>
        <rFont val="Arial CE"/>
        <family val="0"/>
      </rPr>
      <t xml:space="preserve"> (без датчика)</t>
    </r>
  </si>
  <si>
    <r>
      <t>PZ-829</t>
    </r>
    <r>
      <rPr>
        <sz val="10"/>
        <color indexed="10"/>
        <rFont val="Arial CE"/>
        <family val="0"/>
      </rPr>
      <t xml:space="preserve"> (без датчиков)</t>
    </r>
  </si>
  <si>
    <r>
      <t>PZ-818</t>
    </r>
    <r>
      <rPr>
        <sz val="10"/>
        <color indexed="10"/>
        <rFont val="Arial CE"/>
        <family val="0"/>
      </rPr>
      <t xml:space="preserve"> (без датчиков)</t>
    </r>
  </si>
  <si>
    <r>
      <t>PZ-830</t>
    </r>
    <r>
      <rPr>
        <sz val="10"/>
        <color indexed="10"/>
        <rFont val="Arial CE"/>
        <family val="0"/>
      </rPr>
      <t xml:space="preserve"> (без датчиков)</t>
    </r>
  </si>
  <si>
    <r>
      <t>PZ-831</t>
    </r>
    <r>
      <rPr>
        <sz val="10"/>
        <color indexed="10"/>
        <rFont val="Arial CE"/>
        <family val="0"/>
      </rPr>
      <t xml:space="preserve"> (без датчиков)</t>
    </r>
  </si>
  <si>
    <r>
      <t>PZ-832</t>
    </r>
    <r>
      <rPr>
        <sz val="10"/>
        <color indexed="10"/>
        <rFont val="Arial CE"/>
        <family val="0"/>
      </rPr>
      <t xml:space="preserve"> (без датчиков)</t>
    </r>
  </si>
  <si>
    <t>CLI-01</t>
  </si>
  <si>
    <t>CLI-02</t>
  </si>
  <si>
    <t>CLG-03</t>
  </si>
  <si>
    <r>
      <t>PK-1Z-24</t>
    </r>
    <r>
      <rPr>
        <sz val="10"/>
        <color indexed="10"/>
        <rFont val="Arial CE"/>
        <family val="0"/>
      </rPr>
      <t xml:space="preserve"> NEW!</t>
    </r>
  </si>
  <si>
    <r>
      <t>PK-1Z-230</t>
    </r>
    <r>
      <rPr>
        <sz val="10"/>
        <color indexed="10"/>
        <rFont val="Arial CE"/>
        <family val="0"/>
      </rPr>
      <t xml:space="preserve"> NEW!</t>
    </r>
  </si>
  <si>
    <r>
      <t>PK-2Z-24</t>
    </r>
    <r>
      <rPr>
        <sz val="10"/>
        <color indexed="10"/>
        <rFont val="Arial CE"/>
        <family val="0"/>
      </rPr>
      <t xml:space="preserve"> NEW!</t>
    </r>
  </si>
  <si>
    <r>
      <t>PK-2Z-230</t>
    </r>
    <r>
      <rPr>
        <sz val="10"/>
        <color indexed="10"/>
        <rFont val="Arial CE"/>
        <family val="0"/>
      </rPr>
      <t xml:space="preserve"> NEW!</t>
    </r>
  </si>
  <si>
    <t>PK-8P 12</t>
  </si>
  <si>
    <t>PK-8P 24</t>
  </si>
  <si>
    <t>EA04.007.009</t>
  </si>
  <si>
    <t>EA04.007.010</t>
  </si>
  <si>
    <t>EA04.007.011</t>
  </si>
  <si>
    <t>EA04.007.012</t>
  </si>
  <si>
    <t>EA04.007.013</t>
  </si>
  <si>
    <t>EA04.007.014</t>
  </si>
  <si>
    <t>EA04.007.015</t>
  </si>
  <si>
    <t>EA04.007.016</t>
  </si>
  <si>
    <t>EA04.007.017</t>
  </si>
  <si>
    <t>EA04.007.018</t>
  </si>
  <si>
    <t>EA04.007.019</t>
  </si>
  <si>
    <r>
      <t xml:space="preserve">сигнализация наличия одной фазы, цвет </t>
    </r>
    <r>
      <rPr>
        <b/>
        <sz val="10"/>
        <rFont val="Arial CE"/>
        <family val="0"/>
      </rPr>
      <t>ЗЕЛЁНЫЙ</t>
    </r>
    <r>
      <rPr>
        <sz val="10"/>
        <rFont val="Arial CE"/>
        <family val="0"/>
      </rPr>
      <t>,  1 модуль, монтаж на DIN-рейке</t>
    </r>
  </si>
  <si>
    <t>130-260 В AC/DC</t>
  </si>
  <si>
    <r>
      <t xml:space="preserve">сигнализация наличия одной фазы, цвет </t>
    </r>
    <r>
      <rPr>
        <b/>
        <sz val="10"/>
        <rFont val="Arial CE"/>
        <family val="0"/>
      </rPr>
      <t>ЖЁЛТЫЙ</t>
    </r>
    <r>
      <rPr>
        <sz val="10"/>
        <rFont val="Arial CE"/>
        <family val="0"/>
      </rPr>
      <t>,  1 модуль, монтаж на DIN-рейке</t>
    </r>
  </si>
  <si>
    <r>
      <t xml:space="preserve">сигнализация наличия одной фазы, цвет </t>
    </r>
    <r>
      <rPr>
        <b/>
        <sz val="10"/>
        <rFont val="Arial CE"/>
        <family val="0"/>
      </rPr>
      <t>КРАСНЫЙ</t>
    </r>
    <r>
      <rPr>
        <sz val="10"/>
        <rFont val="Arial CE"/>
        <family val="0"/>
      </rPr>
      <t>,  1 модуль, монтаж на DIN-рейке</t>
    </r>
  </si>
  <si>
    <t>5-10 В AC/DC</t>
  </si>
  <si>
    <t>10-30 В AC/DC</t>
  </si>
  <si>
    <t>30-130 В AC/DC</t>
  </si>
  <si>
    <t>LK-712-G</t>
  </si>
  <si>
    <t>LK-712-Y</t>
  </si>
  <si>
    <t>LK-712-R</t>
  </si>
  <si>
    <t>LK-712-G-1</t>
  </si>
  <si>
    <t>LK-712-Y-1</t>
  </si>
  <si>
    <t>LK-712-R-1</t>
  </si>
  <si>
    <t>LK-712-G-2</t>
  </si>
  <si>
    <t>LK-712-Y-2</t>
  </si>
  <si>
    <t>LK-712-R-2</t>
  </si>
  <si>
    <t>LK-712-G-3</t>
  </si>
  <si>
    <t>LK-712-Y-3</t>
  </si>
  <si>
    <t>LK-712-R-3</t>
  </si>
  <si>
    <t>LK-713-GGG</t>
  </si>
  <si>
    <t>EA04.007.020</t>
  </si>
  <si>
    <t>EA04.007.021</t>
  </si>
  <si>
    <t>EA04.007.022</t>
  </si>
  <si>
    <t>EA04.007.023</t>
  </si>
  <si>
    <t>EA04.007.024</t>
  </si>
  <si>
    <t>EA04.007.025</t>
  </si>
  <si>
    <t>EA04.007.026</t>
  </si>
  <si>
    <t>EA04.007.027</t>
  </si>
  <si>
    <t>EA04.007.028</t>
  </si>
  <si>
    <t>EA04.007.029</t>
  </si>
  <si>
    <t>EA04.007.030</t>
  </si>
  <si>
    <t>EA04.007.031</t>
  </si>
  <si>
    <t>EA04.007.032</t>
  </si>
  <si>
    <t>EA04.007.033</t>
  </si>
  <si>
    <t>EA04.007.034</t>
  </si>
  <si>
    <r>
      <t xml:space="preserve">сигнализация наличия трех фаз, цвет </t>
    </r>
    <r>
      <rPr>
        <b/>
        <sz val="10"/>
        <rFont val="Arial CE"/>
        <family val="0"/>
      </rPr>
      <t>ЗЕЛЁНЫЙ-ЗЕЛЁНЫЙ-ЗЕЛЁНЫЙ</t>
    </r>
    <r>
      <rPr>
        <sz val="10"/>
        <rFont val="Arial CE"/>
        <family val="0"/>
      </rPr>
      <t>,1 модуль, монтаж на DIN-рейке</t>
    </r>
  </si>
  <si>
    <r>
      <t xml:space="preserve">сигнализация наличия трех фаз, цвет </t>
    </r>
    <r>
      <rPr>
        <b/>
        <sz val="10"/>
        <rFont val="Arial CE"/>
        <family val="0"/>
      </rPr>
      <t>ЖЁЛТЫЙ-ЖЁЛТЫЙ-ЖЁЛТЫЙ</t>
    </r>
    <r>
      <rPr>
        <sz val="10"/>
        <rFont val="Arial CE"/>
        <family val="0"/>
      </rPr>
      <t>,1 модуль, монтаж на DIN-рейке</t>
    </r>
  </si>
  <si>
    <r>
      <t xml:space="preserve">сигнализация наличия трех фаз, цвет </t>
    </r>
    <r>
      <rPr>
        <b/>
        <sz val="10"/>
        <rFont val="Arial CE"/>
        <family val="0"/>
      </rPr>
      <t>ЖЁЛТЫЙ-ЗЕЛЁНЫЙ-КРАСНЫЙ</t>
    </r>
    <r>
      <rPr>
        <sz val="10"/>
        <rFont val="Arial CE"/>
        <family val="0"/>
      </rPr>
      <t>,1 модуль, монтаж на DIN-рейке</t>
    </r>
  </si>
  <si>
    <r>
      <t xml:space="preserve">сигнализация наличия трех фаз, цвет </t>
    </r>
    <r>
      <rPr>
        <b/>
        <sz val="10"/>
        <rFont val="Arial CE"/>
        <family val="0"/>
      </rPr>
      <t>КРАСНЫЙ-КРАСНЫЙ-КРАСНЫЙ</t>
    </r>
    <r>
      <rPr>
        <sz val="10"/>
        <rFont val="Arial CE"/>
        <family val="0"/>
      </rPr>
      <t>,1 модуль, монтаж на DIN-рейке</t>
    </r>
  </si>
  <si>
    <t>LK-713-YYY</t>
  </si>
  <si>
    <t>LK-713-YGR</t>
  </si>
  <si>
    <t>LK-713-RRR</t>
  </si>
  <si>
    <t>LK-713-YGR-1</t>
  </si>
  <si>
    <t>LK-713-YYY-1</t>
  </si>
  <si>
    <t>LK-713-GGG-1</t>
  </si>
  <si>
    <t>LK-713-RRR-1</t>
  </si>
  <si>
    <t>LK-713-YGR-2</t>
  </si>
  <si>
    <t>LK-713-YYY-2</t>
  </si>
  <si>
    <t>LK-713-GGG-2</t>
  </si>
  <si>
    <t>LK-713-RRR-2</t>
  </si>
  <si>
    <t>LK-713-YGR-3</t>
  </si>
  <si>
    <t>LK-713-YYY-3</t>
  </si>
  <si>
    <t>LK-713-GGG-3</t>
  </si>
  <si>
    <t>LK-713-RRR-3</t>
  </si>
  <si>
    <t>3х(5-10) В AC/DC</t>
  </si>
  <si>
    <t>3х(10-30) В AC/DC</t>
  </si>
  <si>
    <t>3х(30-130) В AC/DC</t>
  </si>
  <si>
    <t>EA04.007.035</t>
  </si>
  <si>
    <t>EA04.007.036</t>
  </si>
  <si>
    <t>EA04.007.037</t>
  </si>
  <si>
    <t>EA04.007.038</t>
  </si>
  <si>
    <t>EA04.007.039</t>
  </si>
  <si>
    <t>EA04.007.040</t>
  </si>
  <si>
    <t>EA04.007.041</t>
  </si>
  <si>
    <t>EA04.007.042</t>
  </si>
  <si>
    <t>EA04.007.043</t>
  </si>
  <si>
    <t>EA04.007.044</t>
  </si>
  <si>
    <t>EA04.007.045</t>
  </si>
  <si>
    <t>EA04.007.046</t>
  </si>
  <si>
    <t>EA04.007.047</t>
  </si>
  <si>
    <t>EA04.007.048</t>
  </si>
  <si>
    <t>EA04.007.049</t>
  </si>
  <si>
    <t>LK-714-GG</t>
  </si>
  <si>
    <r>
      <t xml:space="preserve">сигнализация наличия 2-х напряжений, цвет </t>
    </r>
    <r>
      <rPr>
        <b/>
        <sz val="10"/>
        <rFont val="Arial CE"/>
        <family val="0"/>
      </rPr>
      <t>ЗЕЛЁНЫЙ-ЗЕЛЁНЫЙ</t>
    </r>
    <r>
      <rPr>
        <sz val="10"/>
        <rFont val="Arial CE"/>
        <family val="0"/>
      </rPr>
      <t>, 1 модуль, монтаж на DIN-рейке</t>
    </r>
  </si>
  <si>
    <r>
      <t xml:space="preserve">сигнализация наличия 2-х напряжений, цвет </t>
    </r>
    <r>
      <rPr>
        <b/>
        <sz val="10"/>
        <rFont val="Arial CE"/>
        <family val="0"/>
      </rPr>
      <t>ЖЁЛТЫЙ-ЖЁЛТЫЙ</t>
    </r>
    <r>
      <rPr>
        <sz val="10"/>
        <rFont val="Arial CE"/>
        <family val="0"/>
      </rPr>
      <t>, 1 модуль, монтаж на DIN-рейке</t>
    </r>
  </si>
  <si>
    <r>
      <t xml:space="preserve">сигнализация наличия 2-х напряжений, цвет </t>
    </r>
    <r>
      <rPr>
        <b/>
        <sz val="10"/>
        <rFont val="Arial CE"/>
        <family val="0"/>
      </rPr>
      <t>КРАСНЫЙ-КРАСНЫЙ</t>
    </r>
    <r>
      <rPr>
        <sz val="10"/>
        <rFont val="Arial CE"/>
        <family val="0"/>
      </rPr>
      <t>, 1 модуль, монтаж на DIN-рейке</t>
    </r>
  </si>
  <si>
    <r>
      <t xml:space="preserve">сигнализация наличия 2-х напряжений, цвет </t>
    </r>
    <r>
      <rPr>
        <b/>
        <sz val="10"/>
        <rFont val="Arial CE"/>
        <family val="0"/>
      </rPr>
      <t>ЗЕЛЁНЫЙ-КРАСНЫЙ</t>
    </r>
    <r>
      <rPr>
        <sz val="10"/>
        <rFont val="Arial CE"/>
        <family val="0"/>
      </rPr>
      <t>, 1 модуль, монтаж на DIN-рейке</t>
    </r>
  </si>
  <si>
    <t>LK-714-YY</t>
  </si>
  <si>
    <t>LK-714-RR</t>
  </si>
  <si>
    <t>LK-714-GR</t>
  </si>
  <si>
    <t>LK-714-GG-1</t>
  </si>
  <si>
    <t>LK-714-YY-1</t>
  </si>
  <si>
    <t>LK-714-RR-1</t>
  </si>
  <si>
    <t>LK-714-GR-1</t>
  </si>
  <si>
    <t>LK-714-GG-2</t>
  </si>
  <si>
    <t>LK-714-YY-2</t>
  </si>
  <si>
    <t>LK-714-RR-2</t>
  </si>
  <si>
    <t>LK-714-GR-2</t>
  </si>
  <si>
    <t>LK-714-GG-3</t>
  </si>
  <si>
    <t>LK-714-YY-3</t>
  </si>
  <si>
    <t>LK-714-RR-3</t>
  </si>
  <si>
    <t>LK-714-GR-3</t>
  </si>
  <si>
    <t>ZI-120-24</t>
  </si>
  <si>
    <t>ZI-240-24</t>
  </si>
  <si>
    <t>ZI-60-24</t>
  </si>
  <si>
    <t>EA11.001.028</t>
  </si>
  <si>
    <r>
      <t>TR-08</t>
    </r>
    <r>
      <rPr>
        <sz val="10"/>
        <color indexed="12"/>
        <rFont val="Arial CE"/>
        <family val="0"/>
      </rPr>
      <t xml:space="preserve"> </t>
    </r>
    <r>
      <rPr>
        <sz val="10"/>
        <color indexed="10"/>
        <rFont val="Arial CE"/>
        <family val="0"/>
      </rPr>
      <t>NEW!</t>
    </r>
  </si>
  <si>
    <t>Трансформатор понижающий, вых. параметры: 8В/1А, 2 модуля, монтаж на DIN-рейке</t>
  </si>
  <si>
    <t>EA11.001.029</t>
  </si>
  <si>
    <r>
      <t>TR-12</t>
    </r>
    <r>
      <rPr>
        <sz val="10"/>
        <color indexed="12"/>
        <rFont val="Arial CE"/>
        <family val="0"/>
      </rPr>
      <t xml:space="preserve"> </t>
    </r>
    <r>
      <rPr>
        <sz val="10"/>
        <color indexed="10"/>
        <rFont val="Arial CE"/>
        <family val="0"/>
      </rPr>
      <t>NEW!</t>
    </r>
  </si>
  <si>
    <t>Трансформатор понижающий, вых. параметры: 12В/0,66А, 3 модуля, монтаж на DIN-рейке</t>
  </si>
  <si>
    <t>EA11.001.030</t>
  </si>
  <si>
    <r>
      <t>TR-24</t>
    </r>
    <r>
      <rPr>
        <sz val="10"/>
        <color indexed="12"/>
        <rFont val="Arial CE"/>
        <family val="0"/>
      </rPr>
      <t xml:space="preserve"> </t>
    </r>
    <r>
      <rPr>
        <sz val="10"/>
        <color indexed="10"/>
        <rFont val="Arial CE"/>
        <family val="0"/>
      </rPr>
      <t>NEW!</t>
    </r>
  </si>
  <si>
    <t>Трансформатор понижающий, вых. параметры: 24В/0,5А, 3 модуля, монтаж на DIN-рейке</t>
  </si>
  <si>
    <t>ZS-106</t>
  </si>
  <si>
    <t>LC-01</t>
  </si>
  <si>
    <t>230B AC</t>
  </si>
  <si>
    <t>100–265B AC</t>
  </si>
  <si>
    <t>150-300В AC</t>
  </si>
  <si>
    <t>150-450В AC</t>
  </si>
  <si>
    <t>50-450В AC</t>
  </si>
  <si>
    <t>100-300В AC</t>
  </si>
  <si>
    <t>150-250В AC</t>
  </si>
  <si>
    <t>50-264В AC</t>
  </si>
  <si>
    <t>50-260В AC</t>
  </si>
  <si>
    <t>230ВAC</t>
  </si>
  <si>
    <t>24В AC</t>
  </si>
  <si>
    <t>190-240В AC</t>
  </si>
  <si>
    <t>20-300В AC</t>
  </si>
  <si>
    <t>90-264В AC</t>
  </si>
  <si>
    <t>85-264В AC</t>
  </si>
  <si>
    <t>10-28В АС Вх.</t>
  </si>
  <si>
    <t>230В АC</t>
  </si>
  <si>
    <t>24В DC</t>
  </si>
  <si>
    <t>9-30В DC</t>
  </si>
  <si>
    <t>9-24В DC</t>
  </si>
  <si>
    <r>
      <t>MAX S01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(ранее назывался MAX Logic М01) </t>
    </r>
  </si>
  <si>
    <r>
      <t xml:space="preserve">PR-602 </t>
    </r>
    <r>
      <rPr>
        <b/>
        <sz val="10"/>
        <color indexed="10"/>
        <rFont val="Calibri"/>
        <family val="2"/>
      </rPr>
      <t>*</t>
    </r>
  </si>
  <si>
    <r>
      <t xml:space="preserve">PR-603 </t>
    </r>
    <r>
      <rPr>
        <b/>
        <sz val="10"/>
        <color indexed="10"/>
        <rFont val="Calibri"/>
        <family val="2"/>
      </rPr>
      <t>*</t>
    </r>
  </si>
  <si>
    <t>однофазный, многофункциональный,диапазон, 3-30 кВт, 4 модуля, монтаж на DIN-рейке</t>
  </si>
  <si>
    <t xml:space="preserve">                                                                                                                      ПРАЙС-ЛИСТ от 05.09.2017 г.</t>
  </si>
  <si>
    <t>Цена без НДС, $</t>
  </si>
  <si>
    <t>Цена с НДС, тенге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</si>
</sst>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\ 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i/>
      <sz val="10"/>
      <name val="Arial CE"/>
      <family val="0"/>
    </font>
    <font>
      <b/>
      <sz val="10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 Cyr"/>
      <family val="0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 C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 C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16"/>
      <color rgb="FFFF0000"/>
      <name val="Arial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left" vertical="center" wrapText="1"/>
      <protection hidden="1"/>
    </xf>
    <xf numFmtId="3" fontId="0" fillId="0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/>
    </xf>
    <xf numFmtId="0" fontId="0" fillId="13" borderId="10" xfId="0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 horizontal="left" vertical="center" wrapText="1"/>
      <protection hidden="1"/>
    </xf>
    <xf numFmtId="0" fontId="14" fillId="33" borderId="10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13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/>
    </xf>
    <xf numFmtId="0" fontId="14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14" fillId="13" borderId="10" xfId="0" applyNumberFormat="1" applyFont="1" applyFill="1" applyBorder="1" applyAlignment="1" applyProtection="1">
      <alignment horizontal="left" vertical="center" wrapText="1"/>
      <protection hidden="1"/>
    </xf>
    <xf numFmtId="0" fontId="15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 applyProtection="1">
      <alignment horizontal="left" vertical="center" wrapText="1"/>
      <protection hidden="1"/>
    </xf>
    <xf numFmtId="0" fontId="0" fillId="13" borderId="12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33" borderId="12" xfId="0" applyFont="1" applyFill="1" applyBorder="1" applyAlignment="1" applyProtection="1">
      <alignment horizontal="left" vertical="center" wrapText="1"/>
      <protection hidden="1"/>
    </xf>
    <xf numFmtId="0" fontId="0" fillId="33" borderId="13" xfId="0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left" vertical="center" wrapText="1"/>
      <protection hidden="1"/>
    </xf>
    <xf numFmtId="0" fontId="0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/>
    </xf>
    <xf numFmtId="0" fontId="3" fillId="0" borderId="0" xfId="0" applyFont="1" applyFill="1" applyAlignment="1" applyProtection="1">
      <alignment horizontal="left"/>
      <protection hidden="1"/>
    </xf>
    <xf numFmtId="0" fontId="15" fillId="13" borderId="10" xfId="0" applyFont="1" applyFill="1" applyBorder="1" applyAlignment="1">
      <alignment vertical="center" wrapText="1"/>
    </xf>
    <xf numFmtId="0" fontId="3" fillId="13" borderId="12" xfId="0" applyFont="1" applyFill="1" applyBorder="1" applyAlignment="1" applyProtection="1">
      <alignment horizontal="left" vertical="center" wrapText="1"/>
      <protection hidden="1"/>
    </xf>
    <xf numFmtId="0" fontId="11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13" borderId="11" xfId="0" applyFont="1" applyFill="1" applyBorder="1" applyAlignment="1" applyProtection="1">
      <alignment horizontal="left" vertical="center" wrapText="1"/>
      <protection hidden="1"/>
    </xf>
    <xf numFmtId="0" fontId="51" fillId="0" borderId="0" xfId="42" applyAlignment="1">
      <alignment horizontal="left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left" vertical="center" wrapText="1"/>
    </xf>
    <xf numFmtId="0" fontId="15" fillId="33" borderId="13" xfId="0" applyNumberFormat="1" applyFont="1" applyFill="1" applyBorder="1" applyAlignment="1" applyProtection="1">
      <alignment horizontal="left" vertical="center" wrapText="1"/>
      <protection hidden="1"/>
    </xf>
    <xf numFmtId="0" fontId="15" fillId="33" borderId="13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 applyProtection="1">
      <alignment horizontal="left" vertical="center"/>
      <protection hidden="1"/>
    </xf>
    <xf numFmtId="0" fontId="1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 applyProtection="1">
      <alignment horizontal="left" vertical="justify" wrapText="1"/>
      <protection hidden="1"/>
    </xf>
    <xf numFmtId="0" fontId="0" fillId="33" borderId="13" xfId="0" applyFont="1" applyFill="1" applyBorder="1" applyAlignment="1" applyProtection="1">
      <alignment horizontal="left" vertical="justify" wrapText="1"/>
      <protection hidden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65" fillId="33" borderId="13" xfId="0" applyFont="1" applyFill="1" applyBorder="1" applyAlignment="1" applyProtection="1">
      <alignment horizontal="left" vertical="center" wrapText="1"/>
      <protection hidden="1"/>
    </xf>
    <xf numFmtId="0" fontId="14" fillId="33" borderId="11" xfId="0" applyFont="1" applyFill="1" applyBorder="1" applyAlignment="1">
      <alignment vertical="center"/>
    </xf>
    <xf numFmtId="0" fontId="0" fillId="33" borderId="17" xfId="0" applyFont="1" applyFill="1" applyBorder="1" applyAlignment="1" applyProtection="1">
      <alignment vertical="center" wrapText="1"/>
      <protection hidden="1"/>
    </xf>
    <xf numFmtId="0" fontId="14" fillId="33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 applyProtection="1">
      <alignment horizontal="center" vertical="center"/>
      <protection hidden="1"/>
    </xf>
    <xf numFmtId="0" fontId="11" fillId="33" borderId="16" xfId="0" applyFont="1" applyFill="1" applyBorder="1" applyAlignment="1" applyProtection="1">
      <alignment horizontal="center" vertical="center" wrapText="1"/>
      <protection hidden="1"/>
    </xf>
    <xf numFmtId="0" fontId="14" fillId="33" borderId="13" xfId="0" applyFont="1" applyFill="1" applyBorder="1" applyAlignment="1">
      <alignment vertical="center" shrinkToFit="1"/>
    </xf>
    <xf numFmtId="0" fontId="14" fillId="33" borderId="13" xfId="0" applyFont="1" applyFill="1" applyBorder="1" applyAlignment="1">
      <alignment vertical="center"/>
    </xf>
    <xf numFmtId="0" fontId="0" fillId="33" borderId="17" xfId="0" applyFont="1" applyFill="1" applyBorder="1" applyAlignment="1" applyProtection="1">
      <alignment horizontal="center" vertical="center" wrapText="1"/>
      <protection hidden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13" xfId="0" applyNumberFormat="1" applyFont="1" applyFill="1" applyBorder="1" applyAlignment="1" applyProtection="1">
      <alignment horizontal="left" vertical="center" wrapText="1"/>
      <protection hidden="1"/>
    </xf>
    <xf numFmtId="0" fontId="15" fillId="33" borderId="12" xfId="0" applyFont="1" applyFill="1" applyBorder="1" applyAlignment="1">
      <alignment vertical="center"/>
    </xf>
    <xf numFmtId="0" fontId="15" fillId="33" borderId="11" xfId="0" applyFont="1" applyFill="1" applyBorder="1" applyAlignment="1" applyProtection="1">
      <alignment horizontal="left" vertical="center" wrapText="1"/>
      <protection hidden="1"/>
    </xf>
    <xf numFmtId="0" fontId="15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shrinkToFit="1"/>
    </xf>
    <xf numFmtId="0" fontId="14" fillId="13" borderId="12" xfId="0" applyNumberFormat="1" applyFont="1" applyFill="1" applyBorder="1" applyAlignment="1" applyProtection="1">
      <alignment horizontal="left" vertical="center" wrapText="1"/>
      <protection hidden="1"/>
    </xf>
    <xf numFmtId="0" fontId="15" fillId="13" borderId="10" xfId="0" applyFont="1" applyFill="1" applyBorder="1" applyAlignment="1">
      <alignment/>
    </xf>
    <xf numFmtId="0" fontId="3" fillId="13" borderId="10" xfId="0" applyFont="1" applyFill="1" applyBorder="1" applyAlignment="1" applyProtection="1">
      <alignment horizontal="left" vertical="justify" wrapText="1"/>
      <protection hidden="1"/>
    </xf>
    <xf numFmtId="0" fontId="3" fillId="13" borderId="10" xfId="0" applyFont="1" applyFill="1" applyBorder="1" applyAlignment="1" applyProtection="1">
      <alignment horizontal="left" vertical="center" wrapText="1"/>
      <protection hidden="1"/>
    </xf>
    <xf numFmtId="0" fontId="66" fillId="13" borderId="10" xfId="0" applyFont="1" applyFill="1" applyBorder="1" applyAlignment="1" applyProtection="1">
      <alignment horizontal="left" vertical="center" wrapText="1"/>
      <protection hidden="1"/>
    </xf>
    <xf numFmtId="0" fontId="3" fillId="13" borderId="11" xfId="0" applyFont="1" applyFill="1" applyBorder="1" applyAlignment="1" applyProtection="1">
      <alignment horizontal="left" vertical="center" wrapText="1"/>
      <protection hidden="1"/>
    </xf>
    <xf numFmtId="0" fontId="15" fillId="13" borderId="16" xfId="0" applyFont="1" applyFill="1" applyBorder="1" applyAlignment="1">
      <alignment vertical="center" shrinkToFit="1"/>
    </xf>
    <xf numFmtId="0" fontId="14" fillId="13" borderId="10" xfId="0" applyFont="1" applyFill="1" applyBorder="1" applyAlignment="1">
      <alignment vertical="center" shrinkToFit="1"/>
    </xf>
    <xf numFmtId="0" fontId="14" fillId="13" borderId="10" xfId="0" applyFont="1" applyFill="1" applyBorder="1" applyAlignment="1">
      <alignment vertical="top" shrinkToFit="1"/>
    </xf>
    <xf numFmtId="0" fontId="14" fillId="13" borderId="19" xfId="0" applyFont="1" applyFill="1" applyBorder="1" applyAlignment="1">
      <alignment vertical="center" shrinkToFit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33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4" fillId="34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9" fontId="4" fillId="0" borderId="20" xfId="58" applyFont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9" fontId="0" fillId="0" borderId="0" xfId="58" applyFont="1" applyFill="1" applyBorder="1" applyAlignment="1">
      <alignment horizontal="left"/>
    </xf>
    <xf numFmtId="9" fontId="4" fillId="0" borderId="0" xfId="58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0" fillId="13" borderId="24" xfId="0" applyFont="1" applyFill="1" applyBorder="1" applyAlignment="1" applyProtection="1">
      <alignment horizontal="left" vertical="center" wrapText="1"/>
      <protection hidden="1"/>
    </xf>
    <xf numFmtId="0" fontId="14" fillId="13" borderId="25" xfId="0" applyFont="1" applyFill="1" applyBorder="1" applyAlignment="1">
      <alignment vertical="center"/>
    </xf>
    <xf numFmtId="0" fontId="0" fillId="13" borderId="25" xfId="0" applyFont="1" applyFill="1" applyBorder="1" applyAlignment="1" applyProtection="1">
      <alignment horizontal="left" vertical="center" wrapText="1"/>
      <protection hidden="1"/>
    </xf>
    <xf numFmtId="0" fontId="0" fillId="33" borderId="24" xfId="0" applyFont="1" applyFill="1" applyBorder="1" applyAlignment="1" applyProtection="1">
      <alignment horizontal="left" vertical="center" wrapText="1"/>
      <protection hidden="1"/>
    </xf>
    <xf numFmtId="0" fontId="0" fillId="33" borderId="25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left" vertical="center" wrapText="1"/>
      <protection hidden="1"/>
    </xf>
    <xf numFmtId="0" fontId="0" fillId="13" borderId="29" xfId="0" applyFont="1" applyFill="1" applyBorder="1" applyAlignment="1" applyProtection="1">
      <alignment horizontal="left" vertical="center" wrapText="1"/>
      <protection hidden="1"/>
    </xf>
    <xf numFmtId="0" fontId="14" fillId="13" borderId="24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5" fillId="13" borderId="25" xfId="0" applyNumberFormat="1" applyFont="1" applyFill="1" applyBorder="1" applyAlignment="1" applyProtection="1">
      <alignment horizontal="left" vertical="center" wrapText="1"/>
      <protection hidden="1"/>
    </xf>
    <xf numFmtId="0" fontId="14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15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14" fillId="13" borderId="24" xfId="0" applyFont="1" applyFill="1" applyBorder="1" applyAlignment="1">
      <alignment vertical="center" wrapText="1"/>
    </xf>
    <xf numFmtId="0" fontId="15" fillId="33" borderId="24" xfId="0" applyFont="1" applyFill="1" applyBorder="1" applyAlignment="1">
      <alignment wrapText="1"/>
    </xf>
    <xf numFmtId="0" fontId="14" fillId="33" borderId="25" xfId="0" applyFont="1" applyFill="1" applyBorder="1" applyAlignment="1">
      <alignment vertical="center" wrapText="1"/>
    </xf>
    <xf numFmtId="0" fontId="3" fillId="13" borderId="25" xfId="0" applyFont="1" applyFill="1" applyBorder="1" applyAlignment="1" applyProtection="1">
      <alignment horizontal="left" vertical="center" wrapText="1"/>
      <protection hidden="1"/>
    </xf>
    <xf numFmtId="0" fontId="3" fillId="33" borderId="25" xfId="0" applyFont="1" applyFill="1" applyBorder="1" applyAlignment="1" applyProtection="1">
      <alignment horizontal="left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left" vertical="justify" wrapText="1"/>
      <protection hidden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13" borderId="28" xfId="0" applyFont="1" applyFill="1" applyBorder="1" applyAlignment="1" applyProtection="1">
      <alignment horizontal="left" vertical="center" wrapText="1"/>
      <protection hidden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0" fillId="13" borderId="30" xfId="0" applyFont="1" applyFill="1" applyBorder="1" applyAlignment="1" applyProtection="1">
      <alignment horizontal="left" vertical="center" wrapText="1"/>
      <protection hidden="1"/>
    </xf>
    <xf numFmtId="0" fontId="0" fillId="33" borderId="29" xfId="0" applyFont="1" applyFill="1" applyBorder="1" applyAlignment="1" applyProtection="1">
      <alignment horizontal="left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0" fontId="66" fillId="13" borderId="24" xfId="0" applyFont="1" applyFill="1" applyBorder="1" applyAlignment="1" applyProtection="1">
      <alignment horizontal="left" vertical="center" wrapText="1"/>
      <protection hidden="1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0" fontId="65" fillId="33" borderId="31" xfId="0" applyFont="1" applyFill="1" applyBorder="1" applyAlignment="1" applyProtection="1">
      <alignment horizontal="left" vertical="center" wrapText="1"/>
      <protection hidden="1"/>
    </xf>
    <xf numFmtId="0" fontId="0" fillId="33" borderId="31" xfId="0" applyFont="1" applyFill="1" applyBorder="1" applyAlignment="1" applyProtection="1">
      <alignment horizontal="left" vertical="center" wrapText="1"/>
      <protection hidden="1"/>
    </xf>
    <xf numFmtId="0" fontId="0" fillId="33" borderId="28" xfId="0" applyFont="1" applyFill="1" applyBorder="1" applyAlignment="1" applyProtection="1">
      <alignment horizontal="left" vertical="center"/>
      <protection hidden="1"/>
    </xf>
    <xf numFmtId="0" fontId="3" fillId="13" borderId="24" xfId="0" applyFont="1" applyFill="1" applyBorder="1" applyAlignment="1" applyProtection="1">
      <alignment horizontal="left" vertical="center" wrapText="1"/>
      <protection hidden="1"/>
    </xf>
    <xf numFmtId="0" fontId="0" fillId="13" borderId="32" xfId="0" applyFont="1" applyFill="1" applyBorder="1" applyAlignment="1" applyProtection="1">
      <alignment horizontal="left" vertical="center" wrapText="1"/>
      <protection hidden="1"/>
    </xf>
    <xf numFmtId="0" fontId="15" fillId="13" borderId="25" xfId="0" applyFont="1" applyFill="1" applyBorder="1" applyAlignment="1">
      <alignment vertical="center" wrapText="1"/>
    </xf>
    <xf numFmtId="0" fontId="14" fillId="33" borderId="3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horizontal="left" vertical="top"/>
    </xf>
    <xf numFmtId="0" fontId="14" fillId="33" borderId="2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5" fillId="13" borderId="34" xfId="0" applyFont="1" applyFill="1" applyBorder="1" applyAlignment="1">
      <alignment vertical="center" shrinkToFit="1"/>
    </xf>
    <xf numFmtId="0" fontId="14" fillId="13" borderId="25" xfId="0" applyFont="1" applyFill="1" applyBorder="1" applyAlignment="1">
      <alignment vertical="center" shrinkToFit="1"/>
    </xf>
    <xf numFmtId="0" fontId="15" fillId="33" borderId="24" xfId="0" applyFont="1" applyFill="1" applyBorder="1" applyAlignment="1">
      <alignment vertical="center" shrinkToFit="1"/>
    </xf>
    <xf numFmtId="0" fontId="15" fillId="33" borderId="35" xfId="0" applyFont="1" applyFill="1" applyBorder="1" applyAlignment="1">
      <alignment horizontal="left" vertical="center"/>
    </xf>
    <xf numFmtId="0" fontId="15" fillId="33" borderId="22" xfId="53" applyFont="1" applyFill="1" applyBorder="1" applyAlignment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>
      <alignment horizontal="center" vertical="center" wrapText="1"/>
    </xf>
    <xf numFmtId="0" fontId="0" fillId="13" borderId="24" xfId="0" applyNumberFormat="1" applyFont="1" applyFill="1" applyBorder="1" applyAlignment="1" applyProtection="1">
      <alignment horizontal="left" vertical="center" wrapText="1"/>
      <protection hidden="1"/>
    </xf>
    <xf numFmtId="0" fontId="0" fillId="13" borderId="24" xfId="0" applyFont="1" applyFill="1" applyBorder="1" applyAlignment="1" applyProtection="1">
      <alignment horizontal="center" vertical="center" wrapText="1"/>
      <protection hidden="1"/>
    </xf>
    <xf numFmtId="0" fontId="0" fillId="1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13" borderId="25" xfId="0" applyFont="1" applyFill="1" applyBorder="1" applyAlignment="1" applyProtection="1">
      <alignment horizontal="center" vertical="center" wrapText="1"/>
      <protection hidden="1"/>
    </xf>
    <xf numFmtId="0" fontId="0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29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13" borderId="33" xfId="0" applyNumberFormat="1" applyFont="1" applyFill="1" applyBorder="1" applyAlignment="1" applyProtection="1">
      <alignment horizontal="left" vertical="center" wrapText="1"/>
      <protection hidden="1"/>
    </xf>
    <xf numFmtId="0" fontId="0" fillId="13" borderId="29" xfId="0" applyFont="1" applyFill="1" applyBorder="1" applyAlignment="1" applyProtection="1">
      <alignment horizontal="center" vertical="center" wrapText="1"/>
      <protection hidden="1"/>
    </xf>
    <xf numFmtId="0" fontId="0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24" xfId="0" applyFont="1" applyFill="1" applyBorder="1" applyAlignment="1" applyProtection="1">
      <alignment horizontal="center" vertical="center" wrapText="1"/>
      <protection hidden="1"/>
    </xf>
    <xf numFmtId="0" fontId="0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25" xfId="0" applyFont="1" applyFill="1" applyBorder="1" applyAlignment="1" applyProtection="1">
      <alignment horizontal="center" vertical="center" wrapText="1"/>
      <protection hidden="1"/>
    </xf>
    <xf numFmtId="0" fontId="15" fillId="33" borderId="36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0" fontId="67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37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22" xfId="0" applyFont="1" applyFill="1" applyBorder="1" applyAlignment="1" applyProtection="1">
      <alignment horizontal="center" vertical="center" wrapText="1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15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25" xfId="0" applyFont="1" applyBorder="1" applyAlignment="1">
      <alignment horizontal="center" vertical="center"/>
    </xf>
    <xf numFmtId="0" fontId="0" fillId="13" borderId="11" xfId="0" applyFont="1" applyFill="1" applyBorder="1" applyAlignment="1" applyProtection="1">
      <alignment horizontal="center" vertical="center"/>
      <protection hidden="1"/>
    </xf>
    <xf numFmtId="0" fontId="0" fillId="13" borderId="10" xfId="0" applyFont="1" applyFill="1" applyBorder="1" applyAlignment="1" applyProtection="1">
      <alignment horizontal="center" vertical="center"/>
      <protection hidden="1"/>
    </xf>
    <xf numFmtId="0" fontId="0" fillId="13" borderId="25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9" fontId="3" fillId="0" borderId="25" xfId="58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0" fillId="13" borderId="24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13" borderId="29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3" fillId="33" borderId="25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13" borderId="30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13" borderId="12" xfId="0" applyFont="1" applyFill="1" applyBorder="1" applyAlignment="1" applyProtection="1">
      <alignment horizontal="center" vertical="center"/>
      <protection hidden="1"/>
    </xf>
    <xf numFmtId="0" fontId="14" fillId="33" borderId="38" xfId="0" applyFont="1" applyFill="1" applyBorder="1" applyAlignment="1">
      <alignment horizontal="center" vertical="center"/>
    </xf>
    <xf numFmtId="0" fontId="15" fillId="33" borderId="19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13" borderId="39" xfId="0" applyFont="1" applyFill="1" applyBorder="1" applyAlignment="1" applyProtection="1">
      <alignment horizontal="center" vertical="center"/>
      <protection hidden="1"/>
    </xf>
    <xf numFmtId="0" fontId="0" fillId="13" borderId="40" xfId="0" applyFont="1" applyFill="1" applyBorder="1" applyAlignment="1" applyProtection="1">
      <alignment horizontal="center" vertical="center"/>
      <protection hidden="1"/>
    </xf>
    <xf numFmtId="0" fontId="0" fillId="13" borderId="41" xfId="0" applyFont="1" applyFill="1" applyBorder="1" applyAlignment="1" applyProtection="1">
      <alignment horizontal="center" vertical="center"/>
      <protection hidden="1"/>
    </xf>
    <xf numFmtId="0" fontId="0" fillId="33" borderId="39" xfId="0" applyFont="1" applyFill="1" applyBorder="1" applyAlignment="1" applyProtection="1">
      <alignment horizontal="center" vertical="center"/>
      <protection hidden="1"/>
    </xf>
    <xf numFmtId="0" fontId="0" fillId="33" borderId="42" xfId="0" applyFont="1" applyFill="1" applyBorder="1" applyAlignment="1" applyProtection="1">
      <alignment horizontal="center" vertical="center"/>
      <protection hidden="1"/>
    </xf>
    <xf numFmtId="0" fontId="0" fillId="33" borderId="43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/>
    </xf>
    <xf numFmtId="0" fontId="0" fillId="33" borderId="40" xfId="0" applyFont="1" applyFill="1" applyBorder="1" applyAlignment="1" applyProtection="1">
      <alignment horizontal="center" vertical="center"/>
      <protection hidden="1"/>
    </xf>
    <xf numFmtId="0" fontId="0" fillId="13" borderId="38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/>
    </xf>
    <xf numFmtId="0" fontId="14" fillId="13" borderId="43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0" fillId="13" borderId="43" xfId="0" applyFont="1" applyFill="1" applyBorder="1" applyAlignment="1" applyProtection="1">
      <alignment horizontal="center" vertical="center"/>
      <protection hidden="1"/>
    </xf>
    <xf numFmtId="0" fontId="0" fillId="33" borderId="41" xfId="0" applyFont="1" applyFill="1" applyBorder="1" applyAlignment="1" applyProtection="1">
      <alignment horizontal="center" vertical="center"/>
      <protection hidden="1"/>
    </xf>
    <xf numFmtId="0" fontId="0" fillId="13" borderId="42" xfId="0" applyFont="1" applyFill="1" applyBorder="1" applyAlignment="1" applyProtection="1">
      <alignment horizontal="center" vertical="center"/>
      <protection hidden="1"/>
    </xf>
    <xf numFmtId="0" fontId="0" fillId="33" borderId="45" xfId="0" applyFont="1" applyFill="1" applyBorder="1" applyAlignment="1" applyProtection="1">
      <alignment horizontal="center" vertical="center"/>
      <protection hidden="1"/>
    </xf>
    <xf numFmtId="9" fontId="3" fillId="33" borderId="12" xfId="58" applyFont="1" applyFill="1" applyBorder="1" applyAlignment="1">
      <alignment horizontal="center" vertical="center"/>
    </xf>
    <xf numFmtId="0" fontId="0" fillId="13" borderId="45" xfId="0" applyFont="1" applyFill="1" applyBorder="1" applyAlignment="1" applyProtection="1">
      <alignment horizontal="center" vertical="center"/>
      <protection hidden="1"/>
    </xf>
    <xf numFmtId="0" fontId="3" fillId="33" borderId="46" xfId="0" applyFont="1" applyFill="1" applyBorder="1" applyAlignment="1">
      <alignment horizontal="center" vertical="center"/>
    </xf>
    <xf numFmtId="0" fontId="0" fillId="33" borderId="38" xfId="0" applyFont="1" applyFill="1" applyBorder="1" applyAlignment="1" applyProtection="1">
      <alignment horizontal="center" vertical="center"/>
      <protection hidden="1"/>
    </xf>
    <xf numFmtId="0" fontId="14" fillId="33" borderId="42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 horizontal="center" vertical="center"/>
      <protection hidden="1"/>
    </xf>
    <xf numFmtId="0" fontId="0" fillId="13" borderId="39" xfId="0" applyFont="1" applyFill="1" applyBorder="1" applyAlignment="1">
      <alignment horizontal="center" vertical="center"/>
    </xf>
    <xf numFmtId="0" fontId="0" fillId="13" borderId="40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13" borderId="46" xfId="0" applyFont="1" applyFill="1" applyBorder="1" applyAlignment="1" applyProtection="1">
      <alignment horizontal="center" vertical="center"/>
      <protection hidden="1"/>
    </xf>
    <xf numFmtId="0" fontId="14" fillId="33" borderId="3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13" borderId="44" xfId="0" applyFont="1" applyFill="1" applyBorder="1" applyAlignment="1" applyProtection="1">
      <alignment horizontal="center" vertical="center"/>
      <protection hidden="1"/>
    </xf>
    <xf numFmtId="0" fontId="14" fillId="13" borderId="39" xfId="53" applyFont="1" applyFill="1" applyBorder="1" applyAlignment="1">
      <alignment horizontal="center" vertical="center" wrapText="1"/>
      <protection/>
    </xf>
    <xf numFmtId="0" fontId="14" fillId="13" borderId="42" xfId="53" applyFont="1" applyFill="1" applyBorder="1" applyAlignment="1">
      <alignment horizontal="center" vertical="center" wrapText="1"/>
      <protection/>
    </xf>
    <xf numFmtId="0" fontId="14" fillId="13" borderId="43" xfId="53" applyFont="1" applyFill="1" applyBorder="1" applyAlignment="1">
      <alignment horizontal="center" vertical="center" wrapText="1"/>
      <protection/>
    </xf>
    <xf numFmtId="0" fontId="0" fillId="13" borderId="39" xfId="0" applyFont="1" applyFill="1" applyBorder="1" applyAlignment="1" applyProtection="1">
      <alignment horizontal="center" vertical="center" wrapText="1"/>
      <protection hidden="1"/>
    </xf>
    <xf numFmtId="0" fontId="0" fillId="13" borderId="43" xfId="0" applyFont="1" applyFill="1" applyBorder="1" applyAlignment="1" applyProtection="1">
      <alignment horizontal="center" vertical="center" wrapText="1"/>
      <protection hidden="1"/>
    </xf>
    <xf numFmtId="0" fontId="0" fillId="13" borderId="38" xfId="0" applyFont="1" applyFill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horizontal="center" vertical="center" wrapText="1"/>
      <protection hidden="1"/>
    </xf>
    <xf numFmtId="0" fontId="0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43" xfId="0" applyFont="1" applyFill="1" applyBorder="1" applyAlignment="1" applyProtection="1">
      <alignment horizontal="center" vertical="center" wrapText="1"/>
      <protection hidden="1"/>
    </xf>
    <xf numFmtId="0" fontId="15" fillId="33" borderId="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0" fillId="13" borderId="47" xfId="0" applyFont="1" applyFill="1" applyBorder="1" applyAlignment="1" applyProtection="1">
      <alignment horizontal="center" vertical="center"/>
      <protection hidden="1"/>
    </xf>
    <xf numFmtId="0" fontId="0" fillId="13" borderId="48" xfId="0" applyFont="1" applyFill="1" applyBorder="1" applyAlignment="1" applyProtection="1">
      <alignment horizontal="center" vertical="center"/>
      <protection hidden="1"/>
    </xf>
    <xf numFmtId="0" fontId="0" fillId="13" borderId="23" xfId="0" applyFont="1" applyFill="1" applyBorder="1" applyAlignment="1" applyProtection="1">
      <alignment horizontal="center" vertical="center"/>
      <protection hidden="1"/>
    </xf>
    <xf numFmtId="0" fontId="0" fillId="13" borderId="49" xfId="0" applyFont="1" applyFill="1" applyBorder="1" applyAlignment="1" applyProtection="1">
      <alignment horizontal="center" vertical="center"/>
      <protection hidden="1"/>
    </xf>
    <xf numFmtId="0" fontId="0" fillId="13" borderId="50" xfId="0" applyFont="1" applyFill="1" applyBorder="1" applyAlignment="1" applyProtection="1">
      <alignment horizontal="center" vertical="center"/>
      <protection hidden="1"/>
    </xf>
    <xf numFmtId="0" fontId="0" fillId="13" borderId="51" xfId="0" applyFont="1" applyFill="1" applyBorder="1" applyAlignment="1" applyProtection="1">
      <alignment horizontal="center" vertical="center"/>
      <protection hidden="1"/>
    </xf>
    <xf numFmtId="0" fontId="0" fillId="13" borderId="52" xfId="0" applyFont="1" applyFill="1" applyBorder="1" applyAlignment="1" applyProtection="1">
      <alignment horizontal="center" vertical="center"/>
      <protection hidden="1"/>
    </xf>
    <xf numFmtId="0" fontId="0" fillId="13" borderId="53" xfId="0" applyFont="1" applyFill="1" applyBorder="1" applyAlignment="1" applyProtection="1">
      <alignment horizontal="center" vertical="center"/>
      <protection hidden="1"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0" fillId="33" borderId="48" xfId="0" applyFont="1" applyFill="1" applyBorder="1" applyAlignment="1" applyProtection="1">
      <alignment horizontal="center" vertical="center"/>
      <protection hidden="1"/>
    </xf>
    <xf numFmtId="0" fontId="0" fillId="33" borderId="49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33" borderId="51" xfId="0" applyFont="1" applyFill="1" applyBorder="1" applyAlignment="1" applyProtection="1">
      <alignment horizontal="center" vertical="center"/>
      <protection hidden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0" fillId="33" borderId="53" xfId="0" applyFont="1" applyFill="1" applyBorder="1" applyAlignment="1" applyProtection="1">
      <alignment horizontal="center" vertical="center"/>
      <protection hidden="1"/>
    </xf>
    <xf numFmtId="0" fontId="0" fillId="33" borderId="50" xfId="0" applyFont="1" applyFill="1" applyBorder="1" applyAlignment="1" applyProtection="1">
      <alignment horizontal="center" vertical="center"/>
      <protection hidden="1"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13" borderId="36" xfId="0" applyFont="1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>
      <alignment horizontal="center" vertical="center"/>
    </xf>
    <xf numFmtId="0" fontId="14" fillId="13" borderId="24" xfId="0" applyFont="1" applyFill="1" applyBorder="1" applyAlignment="1">
      <alignment horizontal="center" vertical="center"/>
    </xf>
    <xf numFmtId="0" fontId="14" fillId="13" borderId="48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51" xfId="0" applyFont="1" applyFill="1" applyBorder="1" applyAlignment="1">
      <alignment horizontal="center" vertical="center"/>
    </xf>
    <xf numFmtId="0" fontId="14" fillId="13" borderId="25" xfId="0" applyFont="1" applyFill="1" applyBorder="1" applyAlignment="1">
      <alignment horizontal="center" vertical="center"/>
    </xf>
    <xf numFmtId="0" fontId="14" fillId="13" borderId="5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0" fillId="13" borderId="54" xfId="0" applyFont="1" applyFill="1" applyBorder="1" applyAlignment="1" applyProtection="1">
      <alignment horizontal="center" vertical="center"/>
      <protection hidden="1"/>
    </xf>
    <xf numFmtId="0" fontId="3" fillId="13" borderId="18" xfId="0" applyFont="1" applyFill="1" applyBorder="1" applyAlignment="1" applyProtection="1">
      <alignment horizontal="center" vertical="center"/>
      <protection hidden="1"/>
    </xf>
    <xf numFmtId="0" fontId="3" fillId="13" borderId="54" xfId="0" applyFont="1" applyFill="1" applyBorder="1" applyAlignment="1" applyProtection="1">
      <alignment horizontal="center" vertical="center"/>
      <protection hidden="1"/>
    </xf>
    <xf numFmtId="0" fontId="3" fillId="13" borderId="25" xfId="0" applyFont="1" applyFill="1" applyBorder="1" applyAlignment="1" applyProtection="1">
      <alignment horizontal="center" vertical="center"/>
      <protection hidden="1"/>
    </xf>
    <xf numFmtId="0" fontId="3" fillId="13" borderId="53" xfId="0" applyFont="1" applyFill="1" applyBorder="1" applyAlignment="1" applyProtection="1">
      <alignment horizontal="center" vertical="center"/>
      <protection hidden="1"/>
    </xf>
    <xf numFmtId="0" fontId="3" fillId="33" borderId="49" xfId="0" applyFont="1" applyFill="1" applyBorder="1" applyAlignment="1" applyProtection="1">
      <alignment horizontal="center" vertical="center"/>
      <protection hidden="1"/>
    </xf>
    <xf numFmtId="0" fontId="3" fillId="33" borderId="51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33" borderId="53" xfId="0" applyFont="1" applyFill="1" applyBorder="1" applyAlignment="1" applyProtection="1">
      <alignment horizontal="center" vertical="center"/>
      <protection hidden="1"/>
    </xf>
    <xf numFmtId="0" fontId="15" fillId="13" borderId="10" xfId="0" applyFont="1" applyFill="1" applyBorder="1" applyAlignment="1">
      <alignment horizontal="center" vertical="center"/>
    </xf>
    <xf numFmtId="0" fontId="15" fillId="13" borderId="51" xfId="0" applyFont="1" applyFill="1" applyBorder="1" applyAlignment="1">
      <alignment horizontal="center" vertical="center"/>
    </xf>
    <xf numFmtId="0" fontId="15" fillId="13" borderId="25" xfId="0" applyFont="1" applyFill="1" applyBorder="1" applyAlignment="1">
      <alignment horizontal="center" vertical="center"/>
    </xf>
    <xf numFmtId="0" fontId="15" fillId="13" borderId="5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9" fontId="3" fillId="33" borderId="12" xfId="58" applyFont="1" applyFill="1" applyBorder="1" applyAlignment="1">
      <alignment horizontal="center" vertical="center"/>
    </xf>
    <xf numFmtId="9" fontId="3" fillId="33" borderId="18" xfId="58" applyFont="1" applyFill="1" applyBorder="1" applyAlignment="1">
      <alignment horizontal="center" vertical="center"/>
    </xf>
    <xf numFmtId="0" fontId="0" fillId="13" borderId="18" xfId="0" applyFont="1" applyFill="1" applyBorder="1" applyAlignment="1" applyProtection="1">
      <alignment horizontal="center" vertical="center"/>
      <protection hidden="1"/>
    </xf>
    <xf numFmtId="0" fontId="3" fillId="33" borderId="25" xfId="0" applyFont="1" applyFill="1" applyBorder="1" applyAlignment="1">
      <alignment horizontal="center" vertical="center"/>
    </xf>
    <xf numFmtId="0" fontId="0" fillId="33" borderId="54" xfId="0" applyFont="1" applyFill="1" applyBorder="1" applyAlignment="1" applyProtection="1">
      <alignment horizontal="center" vertical="center"/>
      <protection hidden="1"/>
    </xf>
    <xf numFmtId="3" fontId="0" fillId="33" borderId="49" xfId="0" applyNumberFormat="1" applyFont="1" applyFill="1" applyBorder="1" applyAlignment="1" applyProtection="1">
      <alignment horizontal="center" vertical="center"/>
      <protection hidden="1"/>
    </xf>
    <xf numFmtId="3" fontId="0" fillId="33" borderId="51" xfId="0" applyNumberFormat="1" applyFont="1" applyFill="1" applyBorder="1" applyAlignment="1" applyProtection="1">
      <alignment horizontal="center"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0" fontId="0" fillId="13" borderId="48" xfId="0" applyFont="1" applyFill="1" applyBorder="1" applyAlignment="1" applyProtection="1">
      <alignment horizontal="center" vertical="center" wrapText="1"/>
      <protection hidden="1"/>
    </xf>
    <xf numFmtId="0" fontId="0" fillId="13" borderId="49" xfId="0" applyFont="1" applyFill="1" applyBorder="1" applyAlignment="1" applyProtection="1">
      <alignment horizontal="center" vertical="center" wrapText="1"/>
      <protection hidden="1"/>
    </xf>
    <xf numFmtId="0" fontId="0" fillId="13" borderId="23" xfId="0" applyFont="1" applyFill="1" applyBorder="1" applyAlignment="1" applyProtection="1">
      <alignment horizontal="center" vertical="center" wrapText="1"/>
      <protection hidden="1"/>
    </xf>
    <xf numFmtId="0" fontId="0" fillId="13" borderId="50" xfId="0" applyFont="1" applyFill="1" applyBorder="1" applyAlignment="1" applyProtection="1">
      <alignment horizontal="center" vertical="center" wrapText="1"/>
      <protection hidden="1"/>
    </xf>
    <xf numFmtId="0" fontId="0" fillId="13" borderId="10" xfId="0" applyFont="1" applyFill="1" applyBorder="1" applyAlignment="1" applyProtection="1">
      <alignment horizontal="center" vertical="center" wrapText="1"/>
      <protection hidden="1"/>
    </xf>
    <xf numFmtId="0" fontId="0" fillId="13" borderId="51" xfId="0" applyFont="1" applyFill="1" applyBorder="1" applyAlignment="1" applyProtection="1">
      <alignment horizontal="center" vertical="center" wrapText="1"/>
      <protection hidden="1"/>
    </xf>
    <xf numFmtId="0" fontId="3" fillId="13" borderId="10" xfId="0" applyFont="1" applyFill="1" applyBorder="1" applyAlignment="1" applyProtection="1">
      <alignment horizontal="center" vertical="center"/>
      <protection hidden="1"/>
    </xf>
    <xf numFmtId="0" fontId="3" fillId="13" borderId="10" xfId="0" applyFont="1" applyFill="1" applyBorder="1" applyAlignment="1" applyProtection="1">
      <alignment horizontal="center" vertical="center" wrapText="1"/>
      <protection hidden="1"/>
    </xf>
    <xf numFmtId="0" fontId="3" fillId="13" borderId="51" xfId="0" applyFont="1" applyFill="1" applyBorder="1" applyAlignment="1" applyProtection="1">
      <alignment horizontal="center" vertical="center" wrapText="1"/>
      <protection hidden="1"/>
    </xf>
    <xf numFmtId="0" fontId="3" fillId="13" borderId="25" xfId="0" applyFont="1" applyFill="1" applyBorder="1" applyAlignment="1" applyProtection="1">
      <alignment horizontal="center" vertical="center" wrapText="1"/>
      <protection hidden="1"/>
    </xf>
    <xf numFmtId="0" fontId="3" fillId="13" borderId="53" xfId="0" applyFont="1" applyFill="1" applyBorder="1" applyAlignment="1" applyProtection="1">
      <alignment horizontal="center" vertical="center" wrapText="1"/>
      <protection hidden="1"/>
    </xf>
    <xf numFmtId="0" fontId="0" fillId="33" borderId="51" xfId="0" applyFont="1" applyFill="1" applyBorder="1" applyAlignment="1" applyProtection="1">
      <alignment horizontal="center" vertical="center" wrapText="1"/>
      <protection hidden="1"/>
    </xf>
    <xf numFmtId="0" fontId="0" fillId="33" borderId="53" xfId="0" applyFont="1" applyFill="1" applyBorder="1" applyAlignment="1" applyProtection="1">
      <alignment horizontal="center" vertical="center" wrapText="1"/>
      <protection hidden="1"/>
    </xf>
    <xf numFmtId="0" fontId="0" fillId="13" borderId="55" xfId="0" applyFont="1" applyFill="1" applyBorder="1" applyAlignment="1" applyProtection="1">
      <alignment horizontal="center" vertical="center"/>
      <protection hidden="1"/>
    </xf>
    <xf numFmtId="0" fontId="0" fillId="13" borderId="56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13" borderId="57" xfId="0" applyFont="1" applyFill="1" applyBorder="1" applyAlignment="1" applyProtection="1">
      <alignment horizontal="center" vertical="center"/>
      <protection hidden="1"/>
    </xf>
    <xf numFmtId="0" fontId="3" fillId="13" borderId="24" xfId="0" applyFont="1" applyFill="1" applyBorder="1" applyAlignment="1" applyProtection="1">
      <alignment horizontal="center" vertical="center"/>
      <protection hidden="1"/>
    </xf>
    <xf numFmtId="0" fontId="3" fillId="13" borderId="48" xfId="0" applyFont="1" applyFill="1" applyBorder="1" applyAlignment="1" applyProtection="1">
      <alignment horizontal="center" vertical="center"/>
      <protection hidden="1"/>
    </xf>
    <xf numFmtId="0" fontId="3" fillId="13" borderId="51" xfId="0" applyFont="1" applyFill="1" applyBorder="1" applyAlignment="1" applyProtection="1">
      <alignment horizontal="center" vertical="center"/>
      <protection hidden="1"/>
    </xf>
    <xf numFmtId="0" fontId="3" fillId="13" borderId="36" xfId="0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horizontal="center" vertical="center"/>
      <protection hidden="1"/>
    </xf>
    <xf numFmtId="0" fontId="3" fillId="33" borderId="48" xfId="0" applyFont="1" applyFill="1" applyBorder="1" applyAlignment="1" applyProtection="1">
      <alignment horizontal="center" vertical="center"/>
      <protection hidden="1"/>
    </xf>
    <xf numFmtId="0" fontId="14" fillId="33" borderId="11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13" borderId="47" xfId="0" applyFont="1" applyFill="1" applyBorder="1" applyAlignment="1" applyProtection="1">
      <alignment horizontal="center" vertical="center" wrapText="1"/>
      <protection hidden="1"/>
    </xf>
    <xf numFmtId="0" fontId="0" fillId="13" borderId="52" xfId="0" applyFont="1" applyFill="1" applyBorder="1" applyAlignment="1" applyProtection="1">
      <alignment horizontal="center" vertical="center" wrapText="1"/>
      <protection hidden="1"/>
    </xf>
    <xf numFmtId="0" fontId="0" fillId="13" borderId="53" xfId="0" applyFont="1" applyFill="1" applyBorder="1" applyAlignment="1" applyProtection="1">
      <alignment horizontal="center" vertical="center" wrapText="1"/>
      <protection hidden="1"/>
    </xf>
    <xf numFmtId="0" fontId="0" fillId="33" borderId="36" xfId="0" applyFont="1" applyFill="1" applyBorder="1" applyAlignment="1" applyProtection="1">
      <alignment horizontal="center" vertical="center" wrapText="1"/>
      <protection hidden="1"/>
    </xf>
    <xf numFmtId="172" fontId="0" fillId="33" borderId="27" xfId="0" applyNumberFormat="1" applyFont="1" applyFill="1" applyBorder="1" applyAlignment="1">
      <alignment horizontal="center" vertical="center"/>
    </xf>
    <xf numFmtId="0" fontId="15" fillId="13" borderId="47" xfId="0" applyFont="1" applyFill="1" applyBorder="1" applyAlignment="1">
      <alignment horizontal="center" vertical="center"/>
    </xf>
    <xf numFmtId="1" fontId="3" fillId="13" borderId="48" xfId="0" applyNumberFormat="1" applyFont="1" applyFill="1" applyBorder="1" applyAlignment="1">
      <alignment horizontal="center" vertical="center"/>
    </xf>
    <xf numFmtId="0" fontId="15" fillId="13" borderId="52" xfId="0" applyFont="1" applyFill="1" applyBorder="1" applyAlignment="1">
      <alignment horizontal="center" vertical="center"/>
    </xf>
    <xf numFmtId="0" fontId="15" fillId="13" borderId="52" xfId="0" applyFont="1" applyFill="1" applyBorder="1" applyAlignment="1">
      <alignment horizontal="center" vertical="center" shrinkToFit="1"/>
    </xf>
    <xf numFmtId="0" fontId="15" fillId="13" borderId="53" xfId="0" applyFont="1" applyFill="1" applyBorder="1" applyAlignment="1">
      <alignment horizontal="center" vertical="center" shrinkToFit="1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shrinkToFit="1"/>
    </xf>
    <xf numFmtId="0" fontId="15" fillId="33" borderId="50" xfId="0" applyFont="1" applyFill="1" applyBorder="1" applyAlignment="1">
      <alignment horizontal="center" vertical="center" shrinkToFit="1"/>
    </xf>
    <xf numFmtId="0" fontId="15" fillId="33" borderId="25" xfId="0" applyFont="1" applyFill="1" applyBorder="1" applyAlignment="1">
      <alignment horizontal="center" vertical="center" shrinkToFit="1"/>
    </xf>
    <xf numFmtId="0" fontId="15" fillId="33" borderId="5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13" borderId="36" xfId="0" applyFont="1" applyFill="1" applyBorder="1" applyAlignment="1" applyProtection="1">
      <alignment horizontal="center" vertical="center" wrapText="1"/>
      <protection hidden="1"/>
    </xf>
    <xf numFmtId="0" fontId="0" fillId="13" borderId="32" xfId="0" applyFont="1" applyFill="1" applyBorder="1" applyAlignment="1" applyProtection="1">
      <alignment horizontal="center" vertical="center"/>
      <protection hidden="1"/>
    </xf>
    <xf numFmtId="0" fontId="0" fillId="13" borderId="37" xfId="0" applyFont="1" applyFill="1" applyBorder="1" applyAlignment="1" applyProtection="1">
      <alignment horizontal="center" vertical="center"/>
      <protection hidden="1"/>
    </xf>
    <xf numFmtId="0" fontId="3" fillId="13" borderId="12" xfId="0" applyFont="1" applyFill="1" applyBorder="1" applyAlignment="1" applyProtection="1">
      <alignment horizontal="center" vertical="center"/>
      <protection hidden="1"/>
    </xf>
    <xf numFmtId="0" fontId="3" fillId="13" borderId="18" xfId="0" applyFont="1" applyFill="1" applyBorder="1" applyAlignment="1" applyProtection="1">
      <alignment horizontal="center" vertical="center" wrapText="1"/>
      <protection hidden="1"/>
    </xf>
    <xf numFmtId="0" fontId="15" fillId="13" borderId="49" xfId="0" applyFont="1" applyFill="1" applyBorder="1" applyAlignment="1">
      <alignment horizontal="center" vertical="center"/>
    </xf>
    <xf numFmtId="0" fontId="3" fillId="13" borderId="55" xfId="0" applyFont="1" applyFill="1" applyBorder="1" applyAlignment="1" applyProtection="1">
      <alignment horizontal="center" vertical="center" wrapText="1"/>
      <protection hidden="1"/>
    </xf>
    <xf numFmtId="0" fontId="15" fillId="33" borderId="49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26" xfId="0" applyFont="1" applyFill="1" applyBorder="1" applyAlignment="1" applyProtection="1">
      <alignment horizontal="center" vertical="center" wrapText="1"/>
      <protection hidden="1"/>
    </xf>
    <xf numFmtId="0" fontId="0" fillId="33" borderId="58" xfId="0" applyFont="1" applyFill="1" applyBorder="1" applyAlignment="1" applyProtection="1">
      <alignment horizontal="center" vertical="center" wrapText="1"/>
      <protection hidden="1"/>
    </xf>
    <xf numFmtId="0" fontId="0" fillId="33" borderId="47" xfId="0" applyFont="1" applyFill="1" applyBorder="1" applyAlignment="1" applyProtection="1">
      <alignment horizontal="center" vertical="center" wrapText="1"/>
      <protection hidden="1"/>
    </xf>
    <xf numFmtId="0" fontId="0" fillId="33" borderId="48" xfId="0" applyFont="1" applyFill="1" applyBorder="1" applyAlignment="1" applyProtection="1">
      <alignment horizontal="center" vertical="center" wrapText="1"/>
      <protection hidden="1"/>
    </xf>
    <xf numFmtId="0" fontId="14" fillId="33" borderId="5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/>
      <protection hidden="1"/>
    </xf>
    <xf numFmtId="0" fontId="0" fillId="13" borderId="18" xfId="0" applyFont="1" applyFill="1" applyBorder="1" applyAlignment="1" applyProtection="1">
      <alignment horizontal="center" vertical="center" wrapText="1"/>
      <protection hidden="1"/>
    </xf>
    <xf numFmtId="0" fontId="0" fillId="13" borderId="54" xfId="0" applyFont="1" applyFill="1" applyBorder="1" applyAlignment="1" applyProtection="1">
      <alignment horizontal="center" vertical="center" wrapText="1"/>
      <protection hidden="1"/>
    </xf>
    <xf numFmtId="0" fontId="3" fillId="13" borderId="23" xfId="0" applyFont="1" applyFill="1" applyBorder="1" applyAlignment="1" applyProtection="1">
      <alignment horizontal="center" vertical="center" wrapText="1"/>
      <protection hidden="1"/>
    </xf>
    <xf numFmtId="0" fontId="3" fillId="13" borderId="49" xfId="0" applyFont="1" applyFill="1" applyBorder="1" applyAlignment="1" applyProtection="1">
      <alignment horizontal="center" vertical="center" wrapText="1"/>
      <protection hidden="1"/>
    </xf>
    <xf numFmtId="0" fontId="3" fillId="13" borderId="27" xfId="0" applyFont="1" applyFill="1" applyBorder="1" applyAlignment="1" applyProtection="1">
      <alignment horizontal="center" vertical="center" wrapText="1"/>
      <protection hidden="1"/>
    </xf>
    <xf numFmtId="0" fontId="3" fillId="13" borderId="54" xfId="0" applyFont="1" applyFill="1" applyBorder="1" applyAlignment="1" applyProtection="1">
      <alignment horizontal="center" vertical="center" wrapText="1"/>
      <protection hidden="1"/>
    </xf>
    <xf numFmtId="0" fontId="3" fillId="13" borderId="11" xfId="0" applyFont="1" applyFill="1" applyBorder="1" applyAlignment="1" applyProtection="1">
      <alignment horizontal="center" vertical="center" wrapText="1"/>
      <protection hidden="1"/>
    </xf>
    <xf numFmtId="0" fontId="3" fillId="13" borderId="50" xfId="0" applyFont="1" applyFill="1" applyBorder="1" applyAlignment="1" applyProtection="1">
      <alignment horizontal="center" vertical="center" wrapText="1"/>
      <protection hidden="1"/>
    </xf>
    <xf numFmtId="0" fontId="0" fillId="33" borderId="50" xfId="0" applyFont="1" applyFill="1" applyBorder="1" applyAlignment="1" applyProtection="1">
      <alignment horizontal="center" vertical="center" wrapText="1"/>
      <protection hidden="1"/>
    </xf>
    <xf numFmtId="0" fontId="0" fillId="33" borderId="49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3" fillId="33" borderId="51" xfId="0" applyFont="1" applyFill="1" applyBorder="1" applyAlignment="1" applyProtection="1">
      <alignment horizontal="center" vertical="center" wrapText="1"/>
      <protection hidden="1"/>
    </xf>
    <xf numFmtId="0" fontId="3" fillId="33" borderId="53" xfId="0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59" xfId="0" applyFont="1" applyFill="1" applyBorder="1" applyAlignment="1" applyProtection="1">
      <alignment horizontal="center" vertical="center"/>
      <protection hidden="1"/>
    </xf>
    <xf numFmtId="0" fontId="65" fillId="13" borderId="24" xfId="0" applyFont="1" applyFill="1" applyBorder="1" applyAlignment="1" applyProtection="1">
      <alignment horizontal="center" vertical="center"/>
      <protection hidden="1"/>
    </xf>
    <xf numFmtId="0" fontId="65" fillId="13" borderId="48" xfId="0" applyFont="1" applyFill="1" applyBorder="1" applyAlignment="1" applyProtection="1">
      <alignment horizontal="center" vertical="center"/>
      <protection hidden="1"/>
    </xf>
    <xf numFmtId="172" fontId="0" fillId="33" borderId="18" xfId="0" applyNumberFormat="1" applyFont="1" applyFill="1" applyBorder="1" applyAlignment="1">
      <alignment horizontal="center" vertical="center"/>
    </xf>
    <xf numFmtId="0" fontId="15" fillId="13" borderId="47" xfId="0" applyFont="1" applyFill="1" applyBorder="1" applyAlignment="1">
      <alignment horizontal="center" vertical="center" shrinkToFit="1"/>
    </xf>
    <xf numFmtId="0" fontId="15" fillId="13" borderId="48" xfId="0" applyFont="1" applyFill="1" applyBorder="1" applyAlignment="1">
      <alignment horizontal="center" vertical="center" shrinkToFit="1"/>
    </xf>
    <xf numFmtId="0" fontId="15" fillId="13" borderId="49" xfId="0" applyFont="1" applyFill="1" applyBorder="1" applyAlignment="1">
      <alignment horizontal="center" vertical="center" shrinkToFit="1"/>
    </xf>
    <xf numFmtId="0" fontId="15" fillId="13" borderId="51" xfId="0" applyFont="1" applyFill="1" applyBorder="1" applyAlignment="1">
      <alignment horizontal="center" vertical="center" shrinkToFit="1"/>
    </xf>
    <xf numFmtId="0" fontId="14" fillId="13" borderId="49" xfId="0" applyFont="1" applyFill="1" applyBorder="1" applyAlignment="1">
      <alignment horizontal="center" vertical="center"/>
    </xf>
    <xf numFmtId="0" fontId="14" fillId="13" borderId="49" xfId="0" applyFont="1" applyFill="1" applyBorder="1" applyAlignment="1">
      <alignment horizontal="center" vertical="center" shrinkToFit="1"/>
    </xf>
    <xf numFmtId="0" fontId="14" fillId="13" borderId="51" xfId="0" applyFont="1" applyFill="1" applyBorder="1" applyAlignment="1">
      <alignment horizontal="center" vertical="center" shrinkToFit="1"/>
    </xf>
    <xf numFmtId="0" fontId="14" fillId="13" borderId="18" xfId="0" applyFont="1" applyFill="1" applyBorder="1" applyAlignment="1">
      <alignment horizontal="center" vertical="center"/>
    </xf>
    <xf numFmtId="0" fontId="14" fillId="13" borderId="18" xfId="0" applyFont="1" applyFill="1" applyBorder="1" applyAlignment="1">
      <alignment horizontal="center" vertical="center" shrinkToFit="1"/>
    </xf>
    <xf numFmtId="0" fontId="14" fillId="13" borderId="25" xfId="0" applyFont="1" applyFill="1" applyBorder="1" applyAlignment="1">
      <alignment horizontal="center" vertical="center" shrinkToFit="1"/>
    </xf>
    <xf numFmtId="0" fontId="14" fillId="13" borderId="53" xfId="0" applyFont="1" applyFill="1" applyBorder="1" applyAlignment="1">
      <alignment horizontal="center" vertical="center" shrinkToFit="1"/>
    </xf>
    <xf numFmtId="0" fontId="15" fillId="33" borderId="58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shrinkToFit="1"/>
    </xf>
    <xf numFmtId="0" fontId="15" fillId="33" borderId="48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14" fillId="33" borderId="49" xfId="0" applyFont="1" applyFill="1" applyBorder="1" applyAlignment="1">
      <alignment horizontal="center" vertical="center" shrinkToFit="1"/>
    </xf>
    <xf numFmtId="0" fontId="15" fillId="33" borderId="52" xfId="0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/>
    </xf>
    <xf numFmtId="0" fontId="0" fillId="33" borderId="57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shrinkToFit="1"/>
    </xf>
    <xf numFmtId="0" fontId="3" fillId="13" borderId="24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1" fillId="13" borderId="25" xfId="42" applyFill="1" applyBorder="1" applyAlignment="1" applyProtection="1">
      <alignment horizontal="left" vertical="center"/>
      <protection hidden="1"/>
    </xf>
    <xf numFmtId="0" fontId="0" fillId="33" borderId="11" xfId="0" applyFont="1" applyFill="1" applyBorder="1" applyAlignment="1">
      <alignment horizontal="left" vertical="center" wrapText="1"/>
    </xf>
    <xf numFmtId="0" fontId="51" fillId="13" borderId="10" xfId="42" applyFill="1" applyBorder="1" applyAlignment="1" applyProtection="1">
      <alignment horizontal="left" vertical="center"/>
      <protection hidden="1"/>
    </xf>
    <xf numFmtId="0" fontId="0" fillId="33" borderId="11" xfId="0" applyFont="1" applyFill="1" applyBorder="1" applyAlignment="1" applyProtection="1">
      <alignment horizontal="left" vertical="center"/>
      <protection hidden="1"/>
    </xf>
    <xf numFmtId="0" fontId="0" fillId="33" borderId="17" xfId="0" applyFont="1" applyFill="1" applyBorder="1" applyAlignment="1" applyProtection="1">
      <alignment horizontal="left" vertical="center" wrapText="1"/>
      <protection hidden="1"/>
    </xf>
    <xf numFmtId="0" fontId="0" fillId="33" borderId="22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center" wrapText="1"/>
      <protection hidden="1"/>
    </xf>
    <xf numFmtId="0" fontId="15" fillId="33" borderId="12" xfId="0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left" vertical="center"/>
    </xf>
    <xf numFmtId="0" fontId="15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left"/>
    </xf>
    <xf numFmtId="0" fontId="3" fillId="13" borderId="23" xfId="0" applyFont="1" applyFill="1" applyBorder="1" applyAlignment="1" applyProtection="1">
      <alignment horizontal="center" vertical="center"/>
      <protection hidden="1"/>
    </xf>
    <xf numFmtId="0" fontId="3" fillId="13" borderId="11" xfId="0" applyFont="1" applyFill="1" applyBorder="1" applyAlignment="1" applyProtection="1">
      <alignment horizontal="center" vertical="center"/>
      <protection hidden="1"/>
    </xf>
    <xf numFmtId="0" fontId="3" fillId="13" borderId="50" xfId="0" applyFont="1" applyFill="1" applyBorder="1" applyAlignment="1" applyProtection="1">
      <alignment horizontal="center" vertical="center"/>
      <protection hidden="1"/>
    </xf>
    <xf numFmtId="0" fontId="3" fillId="13" borderId="30" xfId="0" applyFont="1" applyFill="1" applyBorder="1" applyAlignment="1" applyProtection="1">
      <alignment horizontal="left" vertical="justify" wrapText="1"/>
      <protection hidden="1"/>
    </xf>
    <xf numFmtId="0" fontId="3" fillId="13" borderId="30" xfId="0" applyFont="1" applyFill="1" applyBorder="1" applyAlignment="1" applyProtection="1">
      <alignment horizontal="center" vertical="center"/>
      <protection hidden="1"/>
    </xf>
    <xf numFmtId="0" fontId="3" fillId="13" borderId="30" xfId="0" applyFont="1" applyFill="1" applyBorder="1" applyAlignment="1" applyProtection="1">
      <alignment horizontal="center" vertical="center" wrapText="1"/>
      <protection hidden="1"/>
    </xf>
    <xf numFmtId="0" fontId="3" fillId="13" borderId="56" xfId="0" applyFont="1" applyFill="1" applyBorder="1" applyAlignment="1" applyProtection="1">
      <alignment horizontal="center" vertical="center" wrapText="1"/>
      <protection hidden="1"/>
    </xf>
    <xf numFmtId="0" fontId="51" fillId="13" borderId="10" xfId="42" applyFill="1" applyBorder="1" applyAlignment="1">
      <alignment/>
    </xf>
    <xf numFmtId="0" fontId="51" fillId="0" borderId="10" xfId="42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66" fillId="0" borderId="10" xfId="0" applyFont="1" applyFill="1" applyBorder="1" applyAlignment="1" applyProtection="1">
      <alignment horizontal="center" vertical="center"/>
      <protection hidden="1"/>
    </xf>
    <xf numFmtId="0" fontId="3" fillId="0" borderId="51" xfId="0" applyFont="1" applyFill="1" applyBorder="1" applyAlignment="1" applyProtection="1">
      <alignment horizontal="center" vertical="center"/>
      <protection hidden="1"/>
    </xf>
    <xf numFmtId="0" fontId="51" fillId="13" borderId="11" xfId="42" applyFill="1" applyBorder="1" applyAlignment="1" applyProtection="1">
      <alignment horizontal="left" vertical="center"/>
      <protection hidden="1"/>
    </xf>
    <xf numFmtId="0" fontId="3" fillId="0" borderId="25" xfId="0" applyFont="1" applyBorder="1" applyAlignment="1">
      <alignment horizontal="left" vertical="center"/>
    </xf>
    <xf numFmtId="0" fontId="51" fillId="0" borderId="11" xfId="42" applyBorder="1" applyAlignment="1">
      <alignment/>
    </xf>
    <xf numFmtId="0" fontId="51" fillId="0" borderId="25" xfId="42" applyBorder="1" applyAlignment="1">
      <alignment/>
    </xf>
    <xf numFmtId="0" fontId="0" fillId="0" borderId="25" xfId="0" applyFont="1" applyFill="1" applyBorder="1" applyAlignment="1" applyProtection="1">
      <alignment horizontal="left" vertical="center"/>
      <protection hidden="1"/>
    </xf>
    <xf numFmtId="0" fontId="51" fillId="13" borderId="25" xfId="42" applyFill="1" applyBorder="1" applyAlignment="1">
      <alignment/>
    </xf>
    <xf numFmtId="0" fontId="51" fillId="13" borderId="11" xfId="42" applyFill="1" applyBorder="1" applyAlignment="1">
      <alignment/>
    </xf>
    <xf numFmtId="0" fontId="3" fillId="33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4" fontId="20" fillId="0" borderId="0" xfId="0" applyNumberFormat="1" applyFont="1" applyAlignment="1" applyProtection="1">
      <alignment horizontal="center" vertical="center"/>
      <protection hidden="1"/>
    </xf>
    <xf numFmtId="4" fontId="20" fillId="0" borderId="0" xfId="0" applyNumberFormat="1" applyFont="1" applyAlignment="1">
      <alignment horizontal="center" vertical="center"/>
    </xf>
    <xf numFmtId="4" fontId="21" fillId="0" borderId="0" xfId="0" applyNumberFormat="1" applyFont="1" applyAlignment="1" applyProtection="1">
      <alignment horizontal="center" vertical="center"/>
      <protection hidden="1"/>
    </xf>
    <xf numFmtId="4" fontId="20" fillId="0" borderId="0" xfId="0" applyNumberFormat="1" applyFont="1" applyBorder="1" applyAlignment="1">
      <alignment horizontal="center" vertical="center"/>
    </xf>
    <xf numFmtId="4" fontId="20" fillId="0" borderId="35" xfId="0" applyNumberFormat="1" applyFont="1" applyFill="1" applyBorder="1" applyAlignment="1" applyProtection="1">
      <alignment horizontal="center" vertical="center"/>
      <protection hidden="1"/>
    </xf>
    <xf numFmtId="4" fontId="22" fillId="0" borderId="10" xfId="0" applyNumberFormat="1" applyFont="1" applyBorder="1" applyAlignment="1">
      <alignment horizontal="center" vertical="center"/>
    </xf>
    <xf numFmtId="4" fontId="21" fillId="33" borderId="0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/>
    </xf>
    <xf numFmtId="4" fontId="20" fillId="33" borderId="29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20" fillId="33" borderId="0" xfId="0" applyNumberFormat="1" applyFont="1" applyFill="1" applyBorder="1" applyAlignment="1" applyProtection="1">
      <alignment horizontal="center" vertical="center" wrapText="1"/>
      <protection hidden="1"/>
    </xf>
    <xf numFmtId="4" fontId="21" fillId="33" borderId="0" xfId="0" applyNumberFormat="1" applyFont="1" applyFill="1" applyBorder="1" applyAlignment="1" applyProtection="1">
      <alignment horizontal="center" vertical="center"/>
      <protection hidden="1"/>
    </xf>
    <xf numFmtId="4" fontId="20" fillId="33" borderId="0" xfId="0" applyNumberFormat="1" applyFont="1" applyFill="1" applyAlignment="1">
      <alignment horizontal="center" vertical="center" shrinkToFit="1"/>
    </xf>
    <xf numFmtId="4" fontId="20" fillId="33" borderId="0" xfId="0" applyNumberFormat="1" applyFont="1" applyFill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25" xfId="0" applyNumberFormat="1" applyFont="1" applyBorder="1" applyAlignment="1">
      <alignment horizontal="center" vertical="center"/>
    </xf>
    <xf numFmtId="4" fontId="22" fillId="0" borderId="29" xfId="0" applyNumberFormat="1" applyFont="1" applyBorder="1" applyAlignment="1">
      <alignment horizontal="center" vertical="center"/>
    </xf>
    <xf numFmtId="0" fontId="3" fillId="33" borderId="24" xfId="0" applyFont="1" applyFill="1" applyBorder="1" applyAlignment="1" applyProtection="1">
      <alignment horizontal="left" vertical="center" wrapText="1"/>
      <protection hidden="1"/>
    </xf>
    <xf numFmtId="0" fontId="14" fillId="33" borderId="13" xfId="0" applyNumberFormat="1" applyFont="1" applyFill="1" applyBorder="1" applyAlignment="1">
      <alignment horizontal="left" vertical="center" wrapText="1"/>
    </xf>
    <xf numFmtId="0" fontId="15" fillId="13" borderId="47" xfId="0" applyFont="1" applyFill="1" applyBorder="1" applyAlignment="1">
      <alignment horizontal="left" vertical="center"/>
    </xf>
    <xf numFmtId="0" fontId="15" fillId="13" borderId="35" xfId="0" applyFont="1" applyFill="1" applyBorder="1" applyAlignment="1">
      <alignment vertical="center" shrinkToFit="1"/>
    </xf>
    <xf numFmtId="0" fontId="15" fillId="33" borderId="15" xfId="0" applyFont="1" applyFill="1" applyBorder="1" applyAlignment="1">
      <alignment vertical="center" shrinkToFit="1"/>
    </xf>
    <xf numFmtId="0" fontId="15" fillId="33" borderId="25" xfId="0" applyFont="1" applyFill="1" applyBorder="1" applyAlignment="1">
      <alignment vertical="center" shrinkToFit="1"/>
    </xf>
    <xf numFmtId="0" fontId="3" fillId="33" borderId="30" xfId="0" applyFont="1" applyFill="1" applyBorder="1" applyAlignment="1">
      <alignment horizontal="left" vertical="center"/>
    </xf>
    <xf numFmtId="0" fontId="3" fillId="33" borderId="28" xfId="0" applyFont="1" applyFill="1" applyBorder="1" applyAlignment="1" applyProtection="1">
      <alignment horizontal="left" vertical="center" wrapText="1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3" fillId="13" borderId="17" xfId="0" applyFont="1" applyFill="1" applyBorder="1" applyAlignment="1" applyProtection="1">
      <alignment horizontal="left" vertical="center" wrapText="1"/>
      <protection hidden="1"/>
    </xf>
    <xf numFmtId="0" fontId="0" fillId="13" borderId="47" xfId="0" applyFont="1" applyFill="1" applyBorder="1" applyAlignment="1" applyProtection="1">
      <alignment horizontal="left" vertical="center" wrapText="1"/>
      <protection hidden="1"/>
    </xf>
    <xf numFmtId="0" fontId="0" fillId="13" borderId="49" xfId="0" applyFont="1" applyFill="1" applyBorder="1" applyAlignment="1" applyProtection="1">
      <alignment horizontal="left" vertical="center" wrapText="1"/>
      <protection hidden="1"/>
    </xf>
    <xf numFmtId="0" fontId="1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51" fillId="33" borderId="0" xfId="42" applyFill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center" vertical="center"/>
      <protection hidden="1"/>
    </xf>
    <xf numFmtId="3" fontId="0" fillId="0" borderId="21" xfId="0" applyNumberFormat="1" applyFont="1" applyFill="1" applyBorder="1" applyAlignment="1" applyProtection="1">
      <alignment horizontal="center" vertical="center"/>
      <protection hidden="1"/>
    </xf>
    <xf numFmtId="172" fontId="3" fillId="0" borderId="59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9" fontId="3" fillId="0" borderId="28" xfId="58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 applyProtection="1">
      <alignment horizontal="center" vertical="center"/>
      <protection hidden="1"/>
    </xf>
    <xf numFmtId="3" fontId="0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 applyProtection="1">
      <alignment horizontal="center" vertical="center"/>
      <protection hidden="1"/>
    </xf>
    <xf numFmtId="3" fontId="3" fillId="0" borderId="59" xfId="0" applyNumberFormat="1" applyFont="1" applyFill="1" applyBorder="1" applyAlignment="1" applyProtection="1">
      <alignment horizontal="center" vertical="center"/>
      <protection hidden="1"/>
    </xf>
    <xf numFmtId="3" fontId="0" fillId="0" borderId="59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0" xfId="42" applyFill="1" applyBorder="1" applyAlignment="1" applyProtection="1">
      <alignment horizontal="left" vertical="center" wrapText="1"/>
      <protection hidden="1"/>
    </xf>
    <xf numFmtId="0" fontId="51" fillId="0" borderId="0" xfId="42" applyAlignment="1">
      <alignment horizontal="center"/>
    </xf>
    <xf numFmtId="0" fontId="0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3" fillId="13" borderId="29" xfId="0" applyFont="1" applyFill="1" applyBorder="1" applyAlignment="1" applyProtection="1">
      <alignment horizontal="left" vertical="center" wrapText="1"/>
      <protection hidden="1"/>
    </xf>
    <xf numFmtId="0" fontId="3" fillId="13" borderId="29" xfId="0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33" borderId="46" xfId="0" applyFont="1" applyFill="1" applyBorder="1" applyAlignment="1" applyProtection="1">
      <alignment horizontal="center" vertical="center"/>
      <protection hidden="1"/>
    </xf>
    <xf numFmtId="0" fontId="3" fillId="13" borderId="14" xfId="0" applyFont="1" applyFill="1" applyBorder="1" applyAlignment="1" applyProtection="1">
      <alignment horizontal="left" vertical="center" wrapText="1"/>
      <protection hidden="1"/>
    </xf>
    <xf numFmtId="0" fontId="3" fillId="13" borderId="14" xfId="0" applyFont="1" applyFill="1" applyBorder="1" applyAlignment="1" applyProtection="1">
      <alignment horizontal="center" vertical="center"/>
      <protection hidden="1"/>
    </xf>
    <xf numFmtId="0" fontId="3" fillId="13" borderId="6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left" vertical="center" wrapText="1"/>
      <protection hidden="1"/>
    </xf>
    <xf numFmtId="0" fontId="3" fillId="33" borderId="50" xfId="0" applyFont="1" applyFill="1" applyBorder="1" applyAlignment="1" applyProtection="1">
      <alignment horizontal="center" vertical="center"/>
      <protection hidden="1"/>
    </xf>
    <xf numFmtId="0" fontId="14" fillId="13" borderId="42" xfId="0" applyFont="1" applyFill="1" applyBorder="1" applyAlignment="1">
      <alignment horizontal="center" vertical="top"/>
    </xf>
    <xf numFmtId="0" fontId="0" fillId="13" borderId="10" xfId="0" applyFont="1" applyFill="1" applyBorder="1" applyAlignment="1" applyProtection="1">
      <alignment horizontal="center" vertical="top"/>
      <protection hidden="1"/>
    </xf>
    <xf numFmtId="0" fontId="14" fillId="13" borderId="10" xfId="0" applyFont="1" applyFill="1" applyBorder="1" applyAlignment="1">
      <alignment vertical="top"/>
    </xf>
    <xf numFmtId="0" fontId="14" fillId="13" borderId="10" xfId="0" applyFont="1" applyFill="1" applyBorder="1" applyAlignment="1">
      <alignment horizontal="center" vertical="top"/>
    </xf>
    <xf numFmtId="0" fontId="14" fillId="13" borderId="51" xfId="0" applyFont="1" applyFill="1" applyBorder="1" applyAlignment="1">
      <alignment horizontal="center" vertical="top"/>
    </xf>
    <xf numFmtId="0" fontId="14" fillId="13" borderId="16" xfId="0" applyFont="1" applyFill="1" applyBorder="1" applyAlignment="1">
      <alignment vertical="top"/>
    </xf>
    <xf numFmtId="0" fontId="14" fillId="13" borderId="11" xfId="0" applyFont="1" applyFill="1" applyBorder="1" applyAlignment="1">
      <alignment horizontal="center" vertical="top"/>
    </xf>
    <xf numFmtId="0" fontId="14" fillId="13" borderId="50" xfId="0" applyFont="1" applyFill="1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4" fontId="22" fillId="0" borderId="13" xfId="0" applyNumberFormat="1" applyFont="1" applyBorder="1" applyAlignment="1">
      <alignment horizontal="center" vertical="center"/>
    </xf>
    <xf numFmtId="4" fontId="22" fillId="0" borderId="28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0" fontId="3" fillId="33" borderId="30" xfId="0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>
      <alignment horizontal="left" vertical="center"/>
    </xf>
    <xf numFmtId="0" fontId="51" fillId="13" borderId="10" xfId="42" applyFill="1" applyBorder="1" applyAlignment="1">
      <alignment vertical="center"/>
    </xf>
    <xf numFmtId="0" fontId="51" fillId="0" borderId="10" xfId="42" applyBorder="1" applyAlignment="1">
      <alignment vertical="center"/>
    </xf>
    <xf numFmtId="0" fontId="51" fillId="0" borderId="11" xfId="42" applyBorder="1" applyAlignment="1">
      <alignment vertical="center"/>
    </xf>
    <xf numFmtId="0" fontId="0" fillId="33" borderId="25" xfId="0" applyFont="1" applyFill="1" applyBorder="1" applyAlignment="1" applyProtection="1">
      <alignment horizontal="left" vertical="center"/>
      <protection hidden="1"/>
    </xf>
    <xf numFmtId="0" fontId="0" fillId="33" borderId="30" xfId="0" applyFont="1" applyFill="1" applyBorder="1" applyAlignment="1" applyProtection="1">
      <alignment horizontal="left" vertical="center"/>
      <protection hidden="1"/>
    </xf>
    <xf numFmtId="0" fontId="3" fillId="0" borderId="30" xfId="0" applyFont="1" applyBorder="1" applyAlignment="1">
      <alignment horizontal="left" vertical="center"/>
    </xf>
    <xf numFmtId="0" fontId="51" fillId="0" borderId="25" xfId="42" applyBorder="1" applyAlignment="1">
      <alignment vertical="center"/>
    </xf>
    <xf numFmtId="0" fontId="51" fillId="0" borderId="12" xfId="42" applyBorder="1" applyAlignment="1">
      <alignment vertical="center"/>
    </xf>
    <xf numFmtId="0" fontId="51" fillId="13" borderId="11" xfId="42" applyFill="1" applyBorder="1" applyAlignment="1">
      <alignment vertical="center"/>
    </xf>
    <xf numFmtId="0" fontId="51" fillId="13" borderId="25" xfId="42" applyFill="1" applyBorder="1" applyAlignment="1">
      <alignment vertical="center"/>
    </xf>
    <xf numFmtId="0" fontId="51" fillId="13" borderId="30" xfId="42" applyFill="1" applyBorder="1" applyAlignment="1">
      <alignment vertical="center"/>
    </xf>
    <xf numFmtId="0" fontId="0" fillId="33" borderId="25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/>
    </xf>
    <xf numFmtId="9" fontId="3" fillId="33" borderId="25" xfId="58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 applyProtection="1">
      <alignment horizontal="left" vertical="center" wrapText="1"/>
      <protection hidden="1"/>
    </xf>
    <xf numFmtId="0" fontId="3" fillId="33" borderId="2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3" fillId="33" borderId="25" xfId="0" applyFont="1" applyFill="1" applyBorder="1" applyAlignment="1" applyProtection="1">
      <alignment horizontal="left" vertical="center"/>
      <protection hidden="1"/>
    </xf>
    <xf numFmtId="0" fontId="51" fillId="33" borderId="19" xfId="42" applyFill="1" applyBorder="1" applyAlignment="1" applyProtection="1">
      <alignment horizontal="center" vertical="center"/>
      <protection hidden="1"/>
    </xf>
    <xf numFmtId="0" fontId="51" fillId="0" borderId="0" xfId="42" applyFill="1" applyBorder="1" applyAlignment="1">
      <alignment horizontal="center"/>
    </xf>
    <xf numFmtId="0" fontId="51" fillId="0" borderId="19" xfId="42" applyFill="1" applyBorder="1" applyAlignment="1" applyProtection="1">
      <alignment horizontal="center" vertical="center"/>
      <protection hidden="1"/>
    </xf>
    <xf numFmtId="0" fontId="51" fillId="0" borderId="0" xfId="42" applyFill="1" applyBorder="1" applyAlignment="1" applyProtection="1">
      <alignment horizontal="center" vertical="center"/>
      <protection hidden="1"/>
    </xf>
    <xf numFmtId="0" fontId="51" fillId="33" borderId="0" xfId="42" applyFill="1" applyBorder="1" applyAlignment="1" applyProtection="1">
      <alignment horizontal="center" vertical="center" wrapText="1"/>
      <protection hidden="1"/>
    </xf>
    <xf numFmtId="0" fontId="51" fillId="33" borderId="14" xfId="42" applyFill="1" applyBorder="1" applyAlignment="1" applyProtection="1">
      <alignment horizontal="center" vertical="center" wrapText="1"/>
      <protection hidden="1"/>
    </xf>
    <xf numFmtId="0" fontId="51" fillId="33" borderId="14" xfId="42" applyFill="1" applyBorder="1" applyAlignment="1">
      <alignment horizontal="center" vertical="center"/>
    </xf>
    <xf numFmtId="0" fontId="51" fillId="13" borderId="12" xfId="42" applyFill="1" applyBorder="1" applyAlignment="1">
      <alignment/>
    </xf>
    <xf numFmtId="0" fontId="51" fillId="0" borderId="25" xfId="42" applyBorder="1" applyAlignment="1">
      <alignment horizontal="left" vertical="center"/>
    </xf>
    <xf numFmtId="0" fontId="51" fillId="0" borderId="10" xfId="42" applyBorder="1" applyAlignment="1">
      <alignment horizontal="left" vertical="center"/>
    </xf>
    <xf numFmtId="0" fontId="51" fillId="33" borderId="12" xfId="42" applyFill="1" applyBorder="1" applyAlignment="1">
      <alignment horizontal="center" vertical="center"/>
    </xf>
    <xf numFmtId="0" fontId="51" fillId="0" borderId="30" xfId="42" applyBorder="1" applyAlignment="1">
      <alignment horizontal="left" vertical="center"/>
    </xf>
    <xf numFmtId="0" fontId="51" fillId="33" borderId="19" xfId="42" applyNumberFormat="1" applyFill="1" applyBorder="1" applyAlignment="1" applyProtection="1">
      <alignment horizontal="center" vertical="center" wrapText="1"/>
      <protection hidden="1"/>
    </xf>
    <xf numFmtId="0" fontId="51" fillId="33" borderId="0" xfId="42" applyFill="1" applyBorder="1" applyAlignment="1" applyProtection="1">
      <alignment horizontal="center" vertical="center"/>
      <protection hidden="1"/>
    </xf>
    <xf numFmtId="0" fontId="51" fillId="13" borderId="0" xfId="42" applyFill="1" applyAlignment="1">
      <alignment vertical="center"/>
    </xf>
    <xf numFmtId="0" fontId="51" fillId="13" borderId="52" xfId="42" applyFill="1" applyBorder="1" applyAlignment="1">
      <alignment vertical="center"/>
    </xf>
    <xf numFmtId="0" fontId="51" fillId="33" borderId="11" xfId="42" applyFill="1" applyBorder="1" applyAlignment="1">
      <alignment vertical="center"/>
    </xf>
    <xf numFmtId="0" fontId="51" fillId="33" borderId="10" xfId="42" applyFill="1" applyBorder="1" applyAlignment="1">
      <alignment vertical="center"/>
    </xf>
    <xf numFmtId="0" fontId="51" fillId="33" borderId="25" xfId="42" applyFill="1" applyBorder="1" applyAlignment="1">
      <alignment vertical="center"/>
    </xf>
    <xf numFmtId="0" fontId="51" fillId="33" borderId="20" xfId="42" applyFill="1" applyBorder="1" applyAlignment="1" applyProtection="1">
      <alignment horizontal="center" vertical="center"/>
      <protection hidden="1"/>
    </xf>
    <xf numFmtId="0" fontId="51" fillId="0" borderId="30" xfId="42" applyBorder="1" applyAlignment="1">
      <alignment/>
    </xf>
    <xf numFmtId="0" fontId="51" fillId="33" borderId="25" xfId="42" applyFill="1" applyBorder="1" applyAlignment="1" applyProtection="1">
      <alignment horizontal="center" vertical="center" wrapText="1"/>
      <protection hidden="1"/>
    </xf>
    <xf numFmtId="0" fontId="51" fillId="0" borderId="14" xfId="42" applyFill="1" applyBorder="1" applyAlignment="1">
      <alignment horizontal="center" vertical="center" wrapText="1"/>
    </xf>
    <xf numFmtId="0" fontId="51" fillId="0" borderId="12" xfId="42" applyFill="1" applyBorder="1" applyAlignment="1">
      <alignment horizontal="center" vertical="center" wrapText="1"/>
    </xf>
    <xf numFmtId="0" fontId="51" fillId="0" borderId="30" xfId="42" applyBorder="1" applyAlignment="1">
      <alignment vertical="center"/>
    </xf>
    <xf numFmtId="0" fontId="51" fillId="33" borderId="12" xfId="42" applyFill="1" applyBorder="1" applyAlignment="1">
      <alignment horizontal="center" vertical="center" wrapText="1"/>
    </xf>
    <xf numFmtId="0" fontId="51" fillId="33" borderId="12" xfId="42" applyFill="1" applyBorder="1" applyAlignment="1" applyProtection="1">
      <alignment horizontal="center" vertical="center"/>
      <protection hidden="1"/>
    </xf>
    <xf numFmtId="0" fontId="51" fillId="33" borderId="14" xfId="42" applyFill="1" applyBorder="1" applyAlignment="1" applyProtection="1">
      <alignment horizontal="center" vertical="center"/>
      <protection hidden="1"/>
    </xf>
    <xf numFmtId="0" fontId="51" fillId="13" borderId="30" xfId="42" applyFill="1" applyBorder="1" applyAlignment="1">
      <alignment/>
    </xf>
    <xf numFmtId="0" fontId="51" fillId="33" borderId="15" xfId="42" applyFill="1" applyBorder="1" applyAlignment="1">
      <alignment horizontal="center"/>
    </xf>
    <xf numFmtId="9" fontId="51" fillId="33" borderId="17" xfId="42" applyNumberFormat="1" applyFill="1" applyBorder="1" applyAlignment="1">
      <alignment horizontal="center" vertical="center"/>
    </xf>
    <xf numFmtId="0" fontId="51" fillId="33" borderId="14" xfId="42" applyFill="1" applyBorder="1" applyAlignment="1">
      <alignment horizontal="center"/>
    </xf>
    <xf numFmtId="0" fontId="51" fillId="33" borderId="19" xfId="42" applyFill="1" applyBorder="1" applyAlignment="1" applyProtection="1">
      <alignment horizontal="center" vertical="center" wrapText="1"/>
      <protection hidden="1"/>
    </xf>
    <xf numFmtId="0" fontId="51" fillId="33" borderId="19" xfId="42" applyFill="1" applyBorder="1" applyAlignment="1">
      <alignment horizontal="center" wrapText="1"/>
    </xf>
    <xf numFmtId="0" fontId="51" fillId="33" borderId="11" xfId="42" applyFill="1" applyBorder="1" applyAlignment="1">
      <alignment horizontal="center" vertical="center"/>
    </xf>
    <xf numFmtId="0" fontId="51" fillId="33" borderId="26" xfId="42" applyFill="1" applyBorder="1" applyAlignment="1" applyProtection="1">
      <alignment horizontal="center" vertical="center"/>
      <protection hidden="1"/>
    </xf>
    <xf numFmtId="0" fontId="51" fillId="33" borderId="32" xfId="42" applyFill="1" applyBorder="1" applyAlignment="1" applyProtection="1">
      <alignment horizontal="center" vertical="center"/>
      <protection hidden="1"/>
    </xf>
    <xf numFmtId="0" fontId="51" fillId="33" borderId="14" xfId="42" applyFill="1" applyBorder="1" applyAlignment="1" applyProtection="1">
      <alignment horizontal="center"/>
      <protection hidden="1"/>
    </xf>
    <xf numFmtId="0" fontId="51" fillId="13" borderId="55" xfId="42" applyFill="1" applyBorder="1" applyAlignment="1">
      <alignment/>
    </xf>
    <xf numFmtId="0" fontId="51" fillId="0" borderId="24" xfId="42" applyBorder="1" applyAlignment="1">
      <alignment/>
    </xf>
    <xf numFmtId="0" fontId="14" fillId="33" borderId="28" xfId="0" applyFont="1" applyFill="1" applyBorder="1" applyAlignment="1">
      <alignment vertical="center"/>
    </xf>
    <xf numFmtId="0" fontId="51" fillId="13" borderId="24" xfId="42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/>
    </xf>
    <xf numFmtId="0" fontId="51" fillId="13" borderId="12" xfId="42" applyFill="1" applyBorder="1" applyAlignment="1">
      <alignment vertical="center"/>
    </xf>
    <xf numFmtId="0" fontId="3" fillId="13" borderId="12" xfId="0" applyFont="1" applyFill="1" applyBorder="1" applyAlignment="1" applyProtection="1">
      <alignment horizontal="left" vertical="top" wrapText="1"/>
      <protection hidden="1"/>
    </xf>
    <xf numFmtId="0" fontId="66" fillId="13" borderId="12" xfId="0" applyFont="1" applyFill="1" applyBorder="1" applyAlignment="1" applyProtection="1">
      <alignment horizontal="center" vertical="center"/>
      <protection hidden="1"/>
    </xf>
    <xf numFmtId="0" fontId="51" fillId="0" borderId="10" xfId="42" applyFill="1" applyBorder="1" applyAlignment="1">
      <alignment/>
    </xf>
    <xf numFmtId="0" fontId="51" fillId="0" borderId="10" xfId="42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51" fillId="0" borderId="24" xfId="42" applyFill="1" applyBorder="1" applyAlignment="1">
      <alignment/>
    </xf>
    <xf numFmtId="0" fontId="51" fillId="0" borderId="25" xfId="42" applyFill="1" applyBorder="1" applyAlignment="1">
      <alignment vertical="center"/>
    </xf>
    <xf numFmtId="0" fontId="0" fillId="0" borderId="53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>
      <alignment vertical="center"/>
    </xf>
    <xf numFmtId="0" fontId="51" fillId="0" borderId="11" xfId="42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60" xfId="0" applyFont="1" applyFill="1" applyBorder="1" applyAlignment="1" applyProtection="1">
      <alignment horizontal="center" vertical="center"/>
      <protection hidden="1"/>
    </xf>
    <xf numFmtId="4" fontId="22" fillId="0" borderId="3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13" borderId="18" xfId="0" applyFont="1" applyFill="1" applyBorder="1" applyAlignment="1" applyProtection="1">
      <alignment horizontal="left" vertical="center" wrapText="1"/>
      <protection hidden="1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vertical="center" shrinkToFit="1"/>
    </xf>
    <xf numFmtId="0" fontId="14" fillId="33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shrinkToFit="1"/>
    </xf>
    <xf numFmtId="0" fontId="14" fillId="33" borderId="54" xfId="0" applyFont="1" applyFill="1" applyBorder="1" applyAlignment="1">
      <alignment horizontal="center" vertical="center" shrinkToFit="1"/>
    </xf>
    <xf numFmtId="0" fontId="51" fillId="33" borderId="17" xfId="42" applyFill="1" applyBorder="1" applyAlignment="1">
      <alignment horizontal="left" vertical="center"/>
    </xf>
    <xf numFmtId="0" fontId="14" fillId="1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>
      <alignment/>
    </xf>
    <xf numFmtId="172" fontId="0" fillId="13" borderId="15" xfId="0" applyNumberFormat="1" applyFont="1" applyFill="1" applyBorder="1" applyAlignment="1" applyProtection="1">
      <alignment horizontal="center" vertical="center"/>
      <protection hidden="1"/>
    </xf>
    <xf numFmtId="172" fontId="0" fillId="13" borderId="25" xfId="0" applyNumberFormat="1" applyFont="1" applyFill="1" applyBorder="1" applyAlignment="1" applyProtection="1">
      <alignment horizontal="center" vertical="center"/>
      <protection hidden="1"/>
    </xf>
    <xf numFmtId="172" fontId="0" fillId="0" borderId="11" xfId="0" applyNumberFormat="1" applyFont="1" applyFill="1" applyBorder="1" applyAlignment="1" applyProtection="1">
      <alignment horizontal="center" vertical="center"/>
      <protection hidden="1"/>
    </xf>
    <xf numFmtId="172" fontId="0" fillId="0" borderId="25" xfId="0" applyNumberFormat="1" applyFont="1" applyFill="1" applyBorder="1" applyAlignment="1" applyProtection="1">
      <alignment horizontal="center" vertical="center"/>
      <protection hidden="1"/>
    </xf>
    <xf numFmtId="172" fontId="3" fillId="0" borderId="29" xfId="0" applyNumberFormat="1" applyFont="1" applyFill="1" applyBorder="1" applyAlignment="1">
      <alignment horizontal="center" vertical="center"/>
    </xf>
    <xf numFmtId="173" fontId="0" fillId="13" borderId="10" xfId="0" applyNumberFormat="1" applyFont="1" applyFill="1" applyBorder="1" applyAlignment="1" applyProtection="1">
      <alignment horizontal="center" vertical="center"/>
      <protection hidden="1"/>
    </xf>
    <xf numFmtId="172" fontId="0" fillId="13" borderId="11" xfId="0" applyNumberFormat="1" applyFont="1" applyFill="1" applyBorder="1" applyAlignment="1" applyProtection="1">
      <alignment horizontal="center" vertical="center"/>
      <protection hidden="1"/>
    </xf>
    <xf numFmtId="172" fontId="0" fillId="13" borderId="30" xfId="0" applyNumberFormat="1" applyFont="1" applyFill="1" applyBorder="1" applyAlignment="1" applyProtection="1">
      <alignment horizontal="center" vertical="center"/>
      <protection hidden="1"/>
    </xf>
    <xf numFmtId="172" fontId="0" fillId="0" borderId="10" xfId="0" applyNumberFormat="1" applyFont="1" applyFill="1" applyBorder="1" applyAlignment="1" applyProtection="1">
      <alignment horizontal="center" vertical="center"/>
      <protection hidden="1"/>
    </xf>
    <xf numFmtId="172" fontId="3" fillId="0" borderId="29" xfId="0" applyNumberFormat="1" applyFont="1" applyFill="1" applyBorder="1" applyAlignment="1" applyProtection="1">
      <alignment horizontal="center" vertical="center"/>
      <protection hidden="1"/>
    </xf>
    <xf numFmtId="173" fontId="0" fillId="0" borderId="15" xfId="0" applyNumberFormat="1" applyFont="1" applyFill="1" applyBorder="1" applyAlignment="1" applyProtection="1">
      <alignment horizontal="center" vertical="center"/>
      <protection hidden="1"/>
    </xf>
    <xf numFmtId="172" fontId="0" fillId="0" borderId="29" xfId="0" applyNumberFormat="1" applyFont="1" applyFill="1" applyBorder="1" applyAlignment="1" applyProtection="1">
      <alignment horizontal="center" vertical="center"/>
      <protection hidden="1"/>
    </xf>
    <xf numFmtId="172" fontId="0" fillId="13" borderId="29" xfId="0" applyNumberFormat="1" applyFont="1" applyFill="1" applyBorder="1" applyAlignment="1" applyProtection="1">
      <alignment horizontal="center" vertical="center"/>
      <protection hidden="1"/>
    </xf>
    <xf numFmtId="173" fontId="0" fillId="13" borderId="61" xfId="0" applyNumberFormat="1" applyFont="1" applyFill="1" applyBorder="1" applyAlignment="1" applyProtection="1">
      <alignment horizontal="center" vertical="center"/>
      <protection hidden="1"/>
    </xf>
    <xf numFmtId="173" fontId="0" fillId="13" borderId="25" xfId="0" applyNumberFormat="1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/>
      <protection hidden="1"/>
    </xf>
    <xf numFmtId="172" fontId="0" fillId="33" borderId="29" xfId="0" applyNumberFormat="1" applyFont="1" applyFill="1" applyBorder="1" applyAlignment="1" applyProtection="1">
      <alignment horizontal="center" vertical="center" wrapText="1"/>
      <protection hidden="1"/>
    </xf>
    <xf numFmtId="173" fontId="0" fillId="13" borderId="31" xfId="0" applyNumberFormat="1" applyFont="1" applyFill="1" applyBorder="1" applyAlignment="1" applyProtection="1">
      <alignment horizontal="center" vertical="center"/>
      <protection hidden="1"/>
    </xf>
    <xf numFmtId="173" fontId="0" fillId="13" borderId="15" xfId="0" applyNumberFormat="1" applyFont="1" applyFill="1" applyBorder="1" applyAlignment="1" applyProtection="1">
      <alignment horizontal="center" vertical="center"/>
      <protection hidden="1"/>
    </xf>
    <xf numFmtId="172" fontId="22" fillId="0" borderId="29" xfId="0" applyNumberFormat="1" applyFont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2" fontId="68" fillId="0" borderId="3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 applyProtection="1">
      <alignment horizontal="center" vertical="center"/>
      <protection hidden="1"/>
    </xf>
    <xf numFmtId="173" fontId="3" fillId="0" borderId="10" xfId="0" applyNumberFormat="1" applyFont="1" applyFill="1" applyBorder="1" applyAlignment="1" applyProtection="1">
      <alignment horizontal="center" vertical="top"/>
      <protection hidden="1"/>
    </xf>
    <xf numFmtId="173" fontId="20" fillId="0" borderId="25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3" fontId="21" fillId="0" borderId="25" xfId="0" applyNumberFormat="1" applyFont="1" applyBorder="1" applyAlignment="1">
      <alignment horizontal="center" vertical="center"/>
    </xf>
    <xf numFmtId="173" fontId="0" fillId="0" borderId="24" xfId="0" applyNumberFormat="1" applyFont="1" applyFill="1" applyBorder="1" applyAlignment="1" applyProtection="1">
      <alignment horizontal="center" vertical="center"/>
      <protection hidden="1"/>
    </xf>
    <xf numFmtId="173" fontId="0" fillId="0" borderId="25" xfId="0" applyNumberFormat="1" applyFont="1" applyFill="1" applyBorder="1" applyAlignment="1" applyProtection="1">
      <alignment horizontal="center" vertical="center"/>
      <protection hidden="1"/>
    </xf>
    <xf numFmtId="172" fontId="3" fillId="0" borderId="21" xfId="0" applyNumberFormat="1" applyFont="1" applyFill="1" applyBorder="1" applyAlignment="1" applyProtection="1">
      <alignment horizontal="center" vertical="center"/>
      <protection hidden="1"/>
    </xf>
    <xf numFmtId="173" fontId="22" fillId="0" borderId="12" xfId="0" applyNumberFormat="1" applyFont="1" applyBorder="1" applyAlignment="1">
      <alignment horizontal="center" vertical="center"/>
    </xf>
    <xf numFmtId="172" fontId="0" fillId="0" borderId="30" xfId="0" applyNumberFormat="1" applyFont="1" applyFill="1" applyBorder="1" applyAlignment="1" applyProtection="1">
      <alignment horizontal="center" vertical="center"/>
      <protection hidden="1"/>
    </xf>
    <xf numFmtId="172" fontId="3" fillId="0" borderId="22" xfId="0" applyNumberFormat="1" applyFont="1" applyFill="1" applyBorder="1" applyAlignment="1">
      <alignment horizontal="center" vertical="center" wrapText="1"/>
    </xf>
    <xf numFmtId="172" fontId="0" fillId="0" borderId="35" xfId="0" applyNumberFormat="1" applyFont="1" applyFill="1" applyBorder="1" applyAlignment="1">
      <alignment horizontal="center" vertical="center" wrapText="1"/>
    </xf>
    <xf numFmtId="172" fontId="69" fillId="0" borderId="21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/>
    </xf>
    <xf numFmtId="0" fontId="0" fillId="13" borderId="49" xfId="0" applyFont="1" applyFill="1" applyBorder="1" applyAlignment="1">
      <alignment vertical="center"/>
    </xf>
    <xf numFmtId="0" fontId="0" fillId="13" borderId="16" xfId="0" applyFont="1" applyFill="1" applyBorder="1" applyAlignment="1">
      <alignment vertical="center"/>
    </xf>
    <xf numFmtId="0" fontId="0" fillId="13" borderId="62" xfId="0" applyFont="1" applyFill="1" applyBorder="1" applyAlignment="1">
      <alignment vertical="center"/>
    </xf>
    <xf numFmtId="0" fontId="14" fillId="13" borderId="52" xfId="53" applyFont="1" applyFill="1" applyBorder="1" applyAlignment="1">
      <alignment vertical="center" wrapText="1"/>
      <protection/>
    </xf>
    <xf numFmtId="0" fontId="14" fillId="13" borderId="35" xfId="53" applyFont="1" applyFill="1" applyBorder="1" applyAlignment="1">
      <alignment vertical="center" wrapText="1"/>
      <protection/>
    </xf>
    <xf numFmtId="0" fontId="14" fillId="13" borderId="63" xfId="53" applyFont="1" applyFill="1" applyBorder="1" applyAlignment="1">
      <alignment vertical="center" wrapText="1"/>
      <protection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13" borderId="47" xfId="53" applyFont="1" applyFill="1" applyBorder="1" applyAlignment="1">
      <alignment vertical="center" wrapText="1"/>
      <protection/>
    </xf>
    <xf numFmtId="0" fontId="14" fillId="13" borderId="34" xfId="53" applyFont="1" applyFill="1" applyBorder="1" applyAlignment="1">
      <alignment vertical="center" wrapText="1"/>
      <protection/>
    </xf>
    <xf numFmtId="0" fontId="14" fillId="13" borderId="64" xfId="53" applyFont="1" applyFill="1" applyBorder="1" applyAlignment="1">
      <alignment vertical="center" wrapText="1"/>
      <protection/>
    </xf>
    <xf numFmtId="0" fontId="14" fillId="13" borderId="49" xfId="53" applyFont="1" applyFill="1" applyBorder="1" applyAlignment="1">
      <alignment vertical="center" wrapText="1"/>
      <protection/>
    </xf>
    <xf numFmtId="0" fontId="14" fillId="13" borderId="16" xfId="53" applyFont="1" applyFill="1" applyBorder="1" applyAlignment="1">
      <alignment vertical="center" wrapText="1"/>
      <protection/>
    </xf>
    <xf numFmtId="0" fontId="14" fillId="13" borderId="62" xfId="53" applyFont="1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152400</xdr:rowOff>
    </xdr:from>
    <xdr:to>
      <xdr:col>4</xdr:col>
      <xdr:colOff>3286125</xdr:colOff>
      <xdr:row>5</xdr:row>
      <xdr:rowOff>85725</xdr:rowOff>
    </xdr:to>
    <xdr:pic>
      <xdr:nvPicPr>
        <xdr:cNvPr id="1" name="Picture 53" descr="Bitmap in Новый логотип EA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7820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fif.by" TargetMode="External" /><Relationship Id="rId2" Type="http://schemas.openxmlformats.org/officeDocument/2006/relationships/hyperlink" Target="http://www.tde-fif.ru/" TargetMode="External" /><Relationship Id="rId3" Type="http://schemas.openxmlformats.org/officeDocument/2006/relationships/hyperlink" Target="mailto:info@tde-fif.ru" TargetMode="External" /><Relationship Id="rId4" Type="http://schemas.openxmlformats.org/officeDocument/2006/relationships/hyperlink" Target="mailto:support@fif.by" TargetMode="External" /><Relationship Id="rId5" Type="http://schemas.openxmlformats.org/officeDocument/2006/relationships/hyperlink" Target="http://www.tde-fif.ru/" TargetMode="External" /><Relationship Id="rId6" Type="http://schemas.openxmlformats.org/officeDocument/2006/relationships/hyperlink" Target="https://tde-fif.ru/catalog/azh" TargetMode="External" /><Relationship Id="rId7" Type="http://schemas.openxmlformats.org/officeDocument/2006/relationships/hyperlink" Target="https://tde-fif.ru/catalog/awz" TargetMode="External" /><Relationship Id="rId8" Type="http://schemas.openxmlformats.org/officeDocument/2006/relationships/hyperlink" Target="https://tde-fif.ru/catalog/azh-s" TargetMode="External" /><Relationship Id="rId9" Type="http://schemas.openxmlformats.org/officeDocument/2006/relationships/hyperlink" Target="https://tde-fif.ru/catalog/az-b" TargetMode="External" /><Relationship Id="rId10" Type="http://schemas.openxmlformats.org/officeDocument/2006/relationships/hyperlink" Target="https://tde-fif.ru/catalog/az-112" TargetMode="External" /><Relationship Id="rId11" Type="http://schemas.openxmlformats.org/officeDocument/2006/relationships/hyperlink" Target="https://tde-fif.ru/catalog/az-b-30" TargetMode="External" /><Relationship Id="rId12" Type="http://schemas.openxmlformats.org/officeDocument/2006/relationships/hyperlink" Target="https://tde-fif.ru/catalog/azh-106" TargetMode="External" /><Relationship Id="rId13" Type="http://schemas.openxmlformats.org/officeDocument/2006/relationships/hyperlink" Target="https://tde-fif.ru/catalog/awz-30" TargetMode="External" /><Relationship Id="rId14" Type="http://schemas.openxmlformats.org/officeDocument/2006/relationships/hyperlink" Target="https://tde-fif.ru/catalog/awz-30-1038" TargetMode="External" /><Relationship Id="rId15" Type="http://schemas.openxmlformats.org/officeDocument/2006/relationships/hyperlink" Target="https://tde-fif.ru/catalog/awz-30-plus" TargetMode="External" /><Relationship Id="rId16" Type="http://schemas.openxmlformats.org/officeDocument/2006/relationships/hyperlink" Target="https://tde-fif.ru/catalog/azh-s-plus" TargetMode="External" /><Relationship Id="rId17" Type="http://schemas.openxmlformats.org/officeDocument/2006/relationships/hyperlink" Target="https://tde-fif.ru/catalog/az-bu" TargetMode="External" /><Relationship Id="rId18" Type="http://schemas.openxmlformats.org/officeDocument/2006/relationships/hyperlink" Target="https://tde-fif.ru/catalog/az-b-plus" TargetMode="External" /><Relationship Id="rId19" Type="http://schemas.openxmlformats.org/officeDocument/2006/relationships/hyperlink" Target="https://tde-fif.ru/catalog/az-112-plus" TargetMode="External" /><Relationship Id="rId20" Type="http://schemas.openxmlformats.org/officeDocument/2006/relationships/hyperlink" Target="https://tde-fif.ru/catalog/az-b-30-plus" TargetMode="External" /><Relationship Id="rId21" Type="http://schemas.openxmlformats.org/officeDocument/2006/relationships/hyperlink" Target="https://tde-fif.ru/catalog/az-bu-plus" TargetMode="External" /><Relationship Id="rId22" Type="http://schemas.openxmlformats.org/officeDocument/2006/relationships/hyperlink" Target="https://tde-fif.ru/catalog/aso-205" TargetMode="External" /><Relationship Id="rId23" Type="http://schemas.openxmlformats.org/officeDocument/2006/relationships/hyperlink" Target="https://tde-fif.ru/catalog/as-b220" TargetMode="External" /><Relationship Id="rId24" Type="http://schemas.openxmlformats.org/officeDocument/2006/relationships/hyperlink" Target="https://tde-fif.ru/catalog/as-212" TargetMode="External" /><Relationship Id="rId25" Type="http://schemas.openxmlformats.org/officeDocument/2006/relationships/hyperlink" Target="https://tde-fif.ru/catalog/aso-220" TargetMode="External" /><Relationship Id="rId26" Type="http://schemas.openxmlformats.org/officeDocument/2006/relationships/hyperlink" Target="https://tde-fif.ru/catalog/aso-201" TargetMode="External" /><Relationship Id="rId27" Type="http://schemas.openxmlformats.org/officeDocument/2006/relationships/hyperlink" Target="https://tde-fif.ru/catalog/aso-202" TargetMode="External" /><Relationship Id="rId28" Type="http://schemas.openxmlformats.org/officeDocument/2006/relationships/hyperlink" Target="https://tde-fif.ru/catalog/as-223" TargetMode="External" /><Relationship Id="rId29" Type="http://schemas.openxmlformats.org/officeDocument/2006/relationships/hyperlink" Target="https://tde-fif.ru/catalog/as-221t" TargetMode="External" /><Relationship Id="rId30" Type="http://schemas.openxmlformats.org/officeDocument/2006/relationships/hyperlink" Target="https://tde-fif.ru/catalog/as-222t" TargetMode="External" /><Relationship Id="rId31" Type="http://schemas.openxmlformats.org/officeDocument/2006/relationships/hyperlink" Target="https://tde-fif.ru/catalog/dr-05-(bw)" TargetMode="External" /><Relationship Id="rId32" Type="http://schemas.openxmlformats.org/officeDocument/2006/relationships/hyperlink" Target="https://tde-fif.ru/catalog/dr-05-(bw)" TargetMode="External" /><Relationship Id="rId33" Type="http://schemas.openxmlformats.org/officeDocument/2006/relationships/hyperlink" Target="https://tde-fif.ru/catalog/dr-06-(bw)" TargetMode="External" /><Relationship Id="rId34" Type="http://schemas.openxmlformats.org/officeDocument/2006/relationships/hyperlink" Target="https://tde-fif.ru/catalog/dr-06-(bw)" TargetMode="External" /><Relationship Id="rId35" Type="http://schemas.openxmlformats.org/officeDocument/2006/relationships/hyperlink" Target="https://tde-fif.ru/catalog/drm-01" TargetMode="External" /><Relationship Id="rId36" Type="http://schemas.openxmlformats.org/officeDocument/2006/relationships/hyperlink" Target="https://tde-fif.ru/catalog/drm-02" TargetMode="External" /><Relationship Id="rId37" Type="http://schemas.openxmlformats.org/officeDocument/2006/relationships/hyperlink" Target="https://tde-fif.ru/catalog/dr-07" TargetMode="External" /><Relationship Id="rId38" Type="http://schemas.openxmlformats.org/officeDocument/2006/relationships/hyperlink" Target="https://tde-fif.ru/catalog/dr-08" TargetMode="External" /><Relationship Id="rId39" Type="http://schemas.openxmlformats.org/officeDocument/2006/relationships/hyperlink" Target="https://tde-fif.ru/catalog/bis-414" TargetMode="External" /><Relationship Id="rId40" Type="http://schemas.openxmlformats.org/officeDocument/2006/relationships/hyperlink" Target="https://tde-fif.ru/catalog/bis-402" TargetMode="External" /><Relationship Id="rId41" Type="http://schemas.openxmlformats.org/officeDocument/2006/relationships/hyperlink" Target="https://tde-fif.ru/catalog/bis-403" TargetMode="External" /><Relationship Id="rId42" Type="http://schemas.openxmlformats.org/officeDocument/2006/relationships/hyperlink" Target="https://tde-fif.ru/catalog/bis-411" TargetMode="External" /><Relationship Id="rId43" Type="http://schemas.openxmlformats.org/officeDocument/2006/relationships/hyperlink" Target="https://tde-fif.ru/catalog/bis-413" TargetMode="External" /><Relationship Id="rId44" Type="http://schemas.openxmlformats.org/officeDocument/2006/relationships/hyperlink" Target="https://tde-fif.ru/catalog/bis-404" TargetMode="External" /><Relationship Id="rId45" Type="http://schemas.openxmlformats.org/officeDocument/2006/relationships/hyperlink" Target="https://tde-fif.ru/catalog/bis-412" TargetMode="External" /><Relationship Id="rId46" Type="http://schemas.openxmlformats.org/officeDocument/2006/relationships/hyperlink" Target="https://tde-fif.ru/catalog/bis-408" TargetMode="External" /><Relationship Id="rId47" Type="http://schemas.openxmlformats.org/officeDocument/2006/relationships/hyperlink" Target="https://tde-fif.ru/catalog/bis-416" TargetMode="External" /><Relationship Id="rId48" Type="http://schemas.openxmlformats.org/officeDocument/2006/relationships/hyperlink" Target="https://tde-fif.ru/catalog/bis-410" TargetMode="External" /><Relationship Id="rId49" Type="http://schemas.openxmlformats.org/officeDocument/2006/relationships/hyperlink" Target="https://tde-fif.ru/catalog/bis-409" TargetMode="External" /><Relationship Id="rId50" Type="http://schemas.openxmlformats.org/officeDocument/2006/relationships/hyperlink" Target="https://tde-fif.ru/catalog/bis-419" TargetMode="External" /><Relationship Id="rId51" Type="http://schemas.openxmlformats.org/officeDocument/2006/relationships/hyperlink" Target="https://tde-fif.ru/catalog/bis-412-2p" TargetMode="External" /><Relationship Id="rId52" Type="http://schemas.openxmlformats.org/officeDocument/2006/relationships/hyperlink" Target="https://tde-fif.ru/catalog/bis-412-t" TargetMode="External" /><Relationship Id="rId53" Type="http://schemas.openxmlformats.org/officeDocument/2006/relationships/hyperlink" Target="https://tde-fif.ru/catalog/rele-impulsnoe" TargetMode="External" /><Relationship Id="rId54" Type="http://schemas.openxmlformats.org/officeDocument/2006/relationships/hyperlink" Target="https://tde-fif.ru/catalog/upravlenie-osvesheniem" TargetMode="External" /><Relationship Id="rId55" Type="http://schemas.openxmlformats.org/officeDocument/2006/relationships/hyperlink" Target="https://tde-fif.ru/catalog/fotorele" TargetMode="External" /><Relationship Id="rId56" Type="http://schemas.openxmlformats.org/officeDocument/2006/relationships/hyperlink" Target="https://tde-fif.ru/catalog/avtomaty-lestnichnie" TargetMode="External" /><Relationship Id="rId57" Type="http://schemas.openxmlformats.org/officeDocument/2006/relationships/hyperlink" Target="https://tde-fif.ru/catalog/datchiki-dvizhenia" TargetMode="External" /><Relationship Id="rId58" Type="http://schemas.openxmlformats.org/officeDocument/2006/relationships/hyperlink" Target="https://tde-fif.ru/catalog/regulyatory-osveshennosti" TargetMode="External" /><Relationship Id="rId59" Type="http://schemas.openxmlformats.org/officeDocument/2006/relationships/hyperlink" Target="https://tde-fif.ru/catalog/sco-803" TargetMode="External" /><Relationship Id="rId60" Type="http://schemas.openxmlformats.org/officeDocument/2006/relationships/hyperlink" Target="https://tde-fif.ru/catalog/sco-814" TargetMode="External" /><Relationship Id="rId61" Type="http://schemas.openxmlformats.org/officeDocument/2006/relationships/hyperlink" Target="https://tde-fif.ru/catalog/sco-815" TargetMode="External" /><Relationship Id="rId62" Type="http://schemas.openxmlformats.org/officeDocument/2006/relationships/hyperlink" Target="https://tde-fif.ru/catalog/sco-802" TargetMode="External" /><Relationship Id="rId63" Type="http://schemas.openxmlformats.org/officeDocument/2006/relationships/hyperlink" Target="https://tde-fif.ru/catalog/sco-801" TargetMode="External" /><Relationship Id="rId64" Type="http://schemas.openxmlformats.org/officeDocument/2006/relationships/hyperlink" Target="https://tde-fif.ru/catalog/sco-812" TargetMode="External" /><Relationship Id="rId65" Type="http://schemas.openxmlformats.org/officeDocument/2006/relationships/hyperlink" Target="https://tde-fif.ru/catalog/sco-811" TargetMode="External" /><Relationship Id="rId66" Type="http://schemas.openxmlformats.org/officeDocument/2006/relationships/hyperlink" Target="https://tde-fif.ru/catalog/sco-813" TargetMode="External" /><Relationship Id="rId67" Type="http://schemas.openxmlformats.org/officeDocument/2006/relationships/hyperlink" Target="https://tde-fif.ru/catalog/pld-01" TargetMode="External" /><Relationship Id="rId68" Type="http://schemas.openxmlformats.org/officeDocument/2006/relationships/hyperlink" Target="https://tde-fif.ru/catalog/pld-02" TargetMode="External" /><Relationship Id="rId69" Type="http://schemas.openxmlformats.org/officeDocument/2006/relationships/hyperlink" Target="https://tde-fif.ru/catalog/zs-106" TargetMode="External" /><Relationship Id="rId70" Type="http://schemas.openxmlformats.org/officeDocument/2006/relationships/hyperlink" Target="https://tde-fif.ru/catalog/bloki-pitania" TargetMode="External" /><Relationship Id="rId71" Type="http://schemas.openxmlformats.org/officeDocument/2006/relationships/hyperlink" Target="https://tde-fif.ru/catalog/bloki-pitania" TargetMode="External" /><Relationship Id="rId72" Type="http://schemas.openxmlformats.org/officeDocument/2006/relationships/hyperlink" Target="https://tde-fif.ru/catalog/shchitovoe-oborudovanie" TargetMode="External" /><Relationship Id="rId73" Type="http://schemas.openxmlformats.org/officeDocument/2006/relationships/hyperlink" Target="https://tde-fif.ru/catalog/hun-1" TargetMode="External" /><Relationship Id="rId74" Type="http://schemas.openxmlformats.org/officeDocument/2006/relationships/hyperlink" Target="https://tde-fif.ru/catalog/hun-3" TargetMode="External" /><Relationship Id="rId75" Type="http://schemas.openxmlformats.org/officeDocument/2006/relationships/hyperlink" Target="https://tde-fif.ru/catalog/upravlenie-GSM" TargetMode="External" /><Relationship Id="rId76" Type="http://schemas.openxmlformats.org/officeDocument/2006/relationships/hyperlink" Target="https://tde-fif.ru/catalog/simply-max-p01" TargetMode="External" /><Relationship Id="rId77" Type="http://schemas.openxmlformats.org/officeDocument/2006/relationships/hyperlink" Target="https://tde-fif.ru/catalog/simply-max-p02" TargetMode="External" /><Relationship Id="rId78" Type="http://schemas.openxmlformats.org/officeDocument/2006/relationships/hyperlink" Target="https://tde-fif.ru/catalog/wm-1" TargetMode="External" /><Relationship Id="rId79" Type="http://schemas.openxmlformats.org/officeDocument/2006/relationships/hyperlink" Target="https://tde-fif.ru/catalog/ukazately-moshnosti" TargetMode="External" /><Relationship Id="rId80" Type="http://schemas.openxmlformats.org/officeDocument/2006/relationships/hyperlink" Target="https://tde-fif.ru/catalog/wt-1" TargetMode="External" /><Relationship Id="rId81" Type="http://schemas.openxmlformats.org/officeDocument/2006/relationships/hyperlink" Target="https://tde-fif.ru/catalog/wt-3" TargetMode="External" /><Relationship Id="rId82" Type="http://schemas.openxmlformats.org/officeDocument/2006/relationships/hyperlink" Target="https://tde-fif.ru/catalog/wt-3-t" TargetMode="External" /><Relationship Id="rId83" Type="http://schemas.openxmlformats.org/officeDocument/2006/relationships/hyperlink" Target="https://tde-fif.ru/catalog/ukazately-toka" TargetMode="External" /><Relationship Id="rId84" Type="http://schemas.openxmlformats.org/officeDocument/2006/relationships/hyperlink" Target="https://tde-fif.ru/catalog/ukazately-napryazh" TargetMode="External" /><Relationship Id="rId85" Type="http://schemas.openxmlformats.org/officeDocument/2006/relationships/hyperlink" Target="https://tde-fif.ru/catalog/wn-711" TargetMode="External" /><Relationship Id="rId86" Type="http://schemas.openxmlformats.org/officeDocument/2006/relationships/hyperlink" Target="https://tde-fif.ru/catalog/wn-723" TargetMode="External" /><Relationship Id="rId87" Type="http://schemas.openxmlformats.org/officeDocument/2006/relationships/hyperlink" Target="https://tde-fif.ru/catalog/wn-1" TargetMode="External" /><Relationship Id="rId88" Type="http://schemas.openxmlformats.org/officeDocument/2006/relationships/hyperlink" Target="https://tde-fif.ru/catalog/wn-3" TargetMode="External" /><Relationship Id="rId89" Type="http://schemas.openxmlformats.org/officeDocument/2006/relationships/hyperlink" Target="https://tde-fif.ru/catalog/wn-1-1" TargetMode="External" /><Relationship Id="rId90" Type="http://schemas.openxmlformats.org/officeDocument/2006/relationships/hyperlink" Target="https://tde-fif.ru/catalog/lk-712" TargetMode="External" /><Relationship Id="rId91" Type="http://schemas.openxmlformats.org/officeDocument/2006/relationships/hyperlink" Target="https://tde-fif.ru/catalog/lk-713" TargetMode="External" /><Relationship Id="rId92" Type="http://schemas.openxmlformats.org/officeDocument/2006/relationships/hyperlink" Target="https://tde-fif.ru/catalog/lk-714" TargetMode="External" /><Relationship Id="rId93" Type="http://schemas.openxmlformats.org/officeDocument/2006/relationships/hyperlink" Target="https://tde-fif.ru/catalog/kontaktory-modulnie" TargetMode="External" /><Relationship Id="rId94" Type="http://schemas.openxmlformats.org/officeDocument/2006/relationships/hyperlink" Target="https://tde-fif.ru/catalog/st25-20" TargetMode="External" /><Relationship Id="rId95" Type="http://schemas.openxmlformats.org/officeDocument/2006/relationships/hyperlink" Target="https://tde-fif.ru/catalog/st25-2024" TargetMode="External" /><Relationship Id="rId96" Type="http://schemas.openxmlformats.org/officeDocument/2006/relationships/hyperlink" Target="https://tde-fif.ru/catalog/st25-11" TargetMode="External" /><Relationship Id="rId97" Type="http://schemas.openxmlformats.org/officeDocument/2006/relationships/hyperlink" Target="https://tde-fif.ru/catalog/st25-30" TargetMode="External" /><Relationship Id="rId98" Type="http://schemas.openxmlformats.org/officeDocument/2006/relationships/hyperlink" Target="https://tde-fif.ru/catalog/st25-40" TargetMode="External" /><Relationship Id="rId99" Type="http://schemas.openxmlformats.org/officeDocument/2006/relationships/hyperlink" Target="https://tde-fif.ru/catalog/st25-22" TargetMode="External" /><Relationship Id="rId100" Type="http://schemas.openxmlformats.org/officeDocument/2006/relationships/hyperlink" Target="https://tde-fif.ru/catalog/st40-40" TargetMode="External" /><Relationship Id="rId101" Type="http://schemas.openxmlformats.org/officeDocument/2006/relationships/hyperlink" Target="https://tde-fif.ru/catalog/st40-4024" TargetMode="External" /><Relationship Id="rId102" Type="http://schemas.openxmlformats.org/officeDocument/2006/relationships/hyperlink" Target="https://tde-fif.ru/catalog/st40-31" TargetMode="External" /><Relationship Id="rId103" Type="http://schemas.openxmlformats.org/officeDocument/2006/relationships/hyperlink" Target="https://tde-fif.ru/catalog/st63-40" TargetMode="External" /><Relationship Id="rId104" Type="http://schemas.openxmlformats.org/officeDocument/2006/relationships/hyperlink" Target="https://tde-fif.ru/catalog/st63-4024" TargetMode="External" /><Relationship Id="rId105" Type="http://schemas.openxmlformats.org/officeDocument/2006/relationships/hyperlink" Target="https://tde-fif.ru/catalog/st63-31" TargetMode="External" /><Relationship Id="rId106" Type="http://schemas.openxmlformats.org/officeDocument/2006/relationships/hyperlink" Target="https://tde-fif.ru/catalog/st25-31" TargetMode="External" /><Relationship Id="rId107" Type="http://schemas.openxmlformats.org/officeDocument/2006/relationships/hyperlink" Target="https://tde-fif.ru/catalog/pk-1p" TargetMode="External" /><Relationship Id="rId108" Type="http://schemas.openxmlformats.org/officeDocument/2006/relationships/hyperlink" Target="https://tde-fif.ru/catalog/pk-1p" TargetMode="External" /><Relationship Id="rId109" Type="http://schemas.openxmlformats.org/officeDocument/2006/relationships/hyperlink" Target="https://tde-fif.ru/catalog/pk-2p" TargetMode="External" /><Relationship Id="rId110" Type="http://schemas.openxmlformats.org/officeDocument/2006/relationships/hyperlink" Target="https://tde-fif.ru/catalog/pk-2p" TargetMode="External" /><Relationship Id="rId111" Type="http://schemas.openxmlformats.org/officeDocument/2006/relationships/hyperlink" Target="https://tde-fif.ru/catalog/pk-3p" TargetMode="External" /><Relationship Id="rId112" Type="http://schemas.openxmlformats.org/officeDocument/2006/relationships/hyperlink" Target="https://tde-fif.ru/catalog/pk-3p" TargetMode="External" /><Relationship Id="rId113" Type="http://schemas.openxmlformats.org/officeDocument/2006/relationships/hyperlink" Target="https://tde-fif.ru/catalog/pk-4p" TargetMode="External" /><Relationship Id="rId114" Type="http://schemas.openxmlformats.org/officeDocument/2006/relationships/hyperlink" Target="https://tde-fif.ru/catalog/pk-4p" TargetMode="External" /><Relationship Id="rId115" Type="http://schemas.openxmlformats.org/officeDocument/2006/relationships/hyperlink" Target="https://tde-fif.ru/catalog/pk-4pz" TargetMode="External" /><Relationship Id="rId116" Type="http://schemas.openxmlformats.org/officeDocument/2006/relationships/hyperlink" Target="https://tde-fif.ru/catalog/pk-4pz" TargetMode="External" /><Relationship Id="rId117" Type="http://schemas.openxmlformats.org/officeDocument/2006/relationships/hyperlink" Target="https://tde-fif.ru/catalog/pk-4pr" TargetMode="External" /><Relationship Id="rId118" Type="http://schemas.openxmlformats.org/officeDocument/2006/relationships/hyperlink" Target="https://tde-fif.ru/catalog/pk-4pr" TargetMode="External" /><Relationship Id="rId119" Type="http://schemas.openxmlformats.org/officeDocument/2006/relationships/hyperlink" Target="https://tde-fif.ru/catalog/pk-1z-30" TargetMode="External" /><Relationship Id="rId120" Type="http://schemas.openxmlformats.org/officeDocument/2006/relationships/hyperlink" Target="https://tde-fif.ru/catalog/rp-9m" TargetMode="External" /><Relationship Id="rId121" Type="http://schemas.openxmlformats.org/officeDocument/2006/relationships/hyperlink" Target="https://tde-fif.ru/catalog/pk-8p" TargetMode="External" /><Relationship Id="rId122" Type="http://schemas.openxmlformats.org/officeDocument/2006/relationships/hyperlink" Target="https://tde-fif.ru/catalog/pk-1z-24" TargetMode="External" /><Relationship Id="rId123" Type="http://schemas.openxmlformats.org/officeDocument/2006/relationships/hyperlink" Target="https://tde-fif.ru/catalog/pk-8p" TargetMode="External" /><Relationship Id="rId124" Type="http://schemas.openxmlformats.org/officeDocument/2006/relationships/hyperlink" Target="https://tde-fif.ru/catalog/rp-9m" TargetMode="External" /><Relationship Id="rId125" Type="http://schemas.openxmlformats.org/officeDocument/2006/relationships/hyperlink" Target="https://tde-fif.ru/catalog/pk-2z-24" TargetMode="External" /><Relationship Id="rId126" Type="http://schemas.openxmlformats.org/officeDocument/2006/relationships/hyperlink" Target="https://tde-fif.ru/catalog/pk-1z-230" TargetMode="External" /><Relationship Id="rId127" Type="http://schemas.openxmlformats.org/officeDocument/2006/relationships/hyperlink" Target="https://tde-fif.ru/catalog/pk-2z-230" TargetMode="External" /><Relationship Id="rId128" Type="http://schemas.openxmlformats.org/officeDocument/2006/relationships/hyperlink" Target="https://tde-fif.ru/catalog/shetchiki" TargetMode="External" /><Relationship Id="rId129" Type="http://schemas.openxmlformats.org/officeDocument/2006/relationships/hyperlink" Target="https://tde-fif.ru/catalog/shetchiki" TargetMode="External" /><Relationship Id="rId130" Type="http://schemas.openxmlformats.org/officeDocument/2006/relationships/hyperlink" Target="https://tde-fif.ru/catalog/cli-02" TargetMode="External" /><Relationship Id="rId131" Type="http://schemas.openxmlformats.org/officeDocument/2006/relationships/hyperlink" Target="https://tde-fif.ru/catalog/clg-03" TargetMode="External" /><Relationship Id="rId132" Type="http://schemas.openxmlformats.org/officeDocument/2006/relationships/hyperlink" Target="https://tde-fif.ru/catalog/cli-11t-230" TargetMode="External" /><Relationship Id="rId133" Type="http://schemas.openxmlformats.org/officeDocument/2006/relationships/hyperlink" Target="https://tde-fif.ru/catalog/cli-01" TargetMode="External" /><Relationship Id="rId134" Type="http://schemas.openxmlformats.org/officeDocument/2006/relationships/hyperlink" Target="https://tde-fif.ru/catalog/control-urovnya" TargetMode="External" /><Relationship Id="rId135" Type="http://schemas.openxmlformats.org/officeDocument/2006/relationships/hyperlink" Target="https://tde-fif.ru/catalog/relepromezh" TargetMode="External" /><Relationship Id="rId136" Type="http://schemas.openxmlformats.org/officeDocument/2006/relationships/hyperlink" Target="https://tde-fif.ru/catalog/pz-828" TargetMode="External" /><Relationship Id="rId137" Type="http://schemas.openxmlformats.org/officeDocument/2006/relationships/hyperlink" Target="https://tde-fif.ru/catalog/pz-829" TargetMode="External" /><Relationship Id="rId138" Type="http://schemas.openxmlformats.org/officeDocument/2006/relationships/hyperlink" Target="https://tde-fif.ru/catalog/pz-828no" TargetMode="External" /><Relationship Id="rId139" Type="http://schemas.openxmlformats.org/officeDocument/2006/relationships/hyperlink" Target="https://tde-fif.ru/catalog/pz-829no" TargetMode="External" /><Relationship Id="rId140" Type="http://schemas.openxmlformats.org/officeDocument/2006/relationships/hyperlink" Target="https://tde-fif.ru/catalog/pz-818" TargetMode="External" /><Relationship Id="rId141" Type="http://schemas.openxmlformats.org/officeDocument/2006/relationships/hyperlink" Target="https://tde-fif.ru/catalog/pz-818no" TargetMode="External" /><Relationship Id="rId142" Type="http://schemas.openxmlformats.org/officeDocument/2006/relationships/hyperlink" Target="https://tde-fif.ru/catalog/pz-830" TargetMode="External" /><Relationship Id="rId143" Type="http://schemas.openxmlformats.org/officeDocument/2006/relationships/hyperlink" Target="https://tde-fif.ru/catalog/pz-831" TargetMode="External" /><Relationship Id="rId144" Type="http://schemas.openxmlformats.org/officeDocument/2006/relationships/hyperlink" Target="https://tde-fif.ru/catalog/pz-832" TargetMode="External" /><Relationship Id="rId145" Type="http://schemas.openxmlformats.org/officeDocument/2006/relationships/hyperlink" Target="https://tde-fif.ru/catalog/rele-kontrolya-vlazhnosti" TargetMode="External" /><Relationship Id="rId146" Type="http://schemas.openxmlformats.org/officeDocument/2006/relationships/hyperlink" Target="https://tde-fif.ru/catalog/rh-1" TargetMode="External" /><Relationship Id="rId147" Type="http://schemas.openxmlformats.org/officeDocument/2006/relationships/hyperlink" Target="https://tde-fif.ru/catalog/datchik-rt-823" TargetMode="External" /><Relationship Id="rId148" Type="http://schemas.openxmlformats.org/officeDocument/2006/relationships/hyperlink" Target="https://tde-fif.ru/catalog/datchik-rt56" TargetMode="External" /><Relationship Id="rId149" Type="http://schemas.openxmlformats.org/officeDocument/2006/relationships/hyperlink" Target="https://tde-fif.ru/catalog/rt-820m" TargetMode="External" /><Relationship Id="rId150" Type="http://schemas.openxmlformats.org/officeDocument/2006/relationships/hyperlink" Target="https://tde-fif.ru/catalog/rt-820m-1" TargetMode="External" /><Relationship Id="rId151" Type="http://schemas.openxmlformats.org/officeDocument/2006/relationships/hyperlink" Target="https://tde-fif.ru/catalog/crt-04" TargetMode="External" /><Relationship Id="rId152" Type="http://schemas.openxmlformats.org/officeDocument/2006/relationships/hyperlink" Target="https://tde-fif.ru/catalog/crt-03" TargetMode="External" /><Relationship Id="rId153" Type="http://schemas.openxmlformats.org/officeDocument/2006/relationships/hyperlink" Target="https://tde-fif.ru/catalog/crt-06" TargetMode="External" /><Relationship Id="rId154" Type="http://schemas.openxmlformats.org/officeDocument/2006/relationships/hyperlink" Target="https://tde-fif.ru/catalog/rt-800" TargetMode="External" /><Relationship Id="rId155" Type="http://schemas.openxmlformats.org/officeDocument/2006/relationships/hyperlink" Target="https://tde-fif.ru/catalog/crt-02" TargetMode="External" /><Relationship Id="rId156" Type="http://schemas.openxmlformats.org/officeDocument/2006/relationships/hyperlink" Target="https://tde-fif.ru/catalog/rt-821-1" TargetMode="External" /><Relationship Id="rId157" Type="http://schemas.openxmlformats.org/officeDocument/2006/relationships/hyperlink" Target="https://tde-fif.ru/catalog/rt-820" TargetMode="External" /><Relationship Id="rId158" Type="http://schemas.openxmlformats.org/officeDocument/2006/relationships/hyperlink" Target="https://tde-fif.ru/catalog/rt-821" TargetMode="External" /><Relationship Id="rId159" Type="http://schemas.openxmlformats.org/officeDocument/2006/relationships/hyperlink" Target="https://tde-fif.ru/catalog/rt-822" TargetMode="External" /><Relationship Id="rId160" Type="http://schemas.openxmlformats.org/officeDocument/2006/relationships/hyperlink" Target="https://tde-fif.ru/catalog/rt-823" TargetMode="External" /><Relationship Id="rId161" Type="http://schemas.openxmlformats.org/officeDocument/2006/relationships/hyperlink" Target="https://tde-fif.ru/catalog/rt-833" TargetMode="External" /><Relationship Id="rId162" Type="http://schemas.openxmlformats.org/officeDocument/2006/relationships/hyperlink" Target="https://tde-fif.ru/catalog/rt-824" TargetMode="External" /><Relationship Id="rId163" Type="http://schemas.openxmlformats.org/officeDocument/2006/relationships/hyperlink" Target="https://tde-fif.ru/catalog/rt-825" TargetMode="External" /><Relationship Id="rId164" Type="http://schemas.openxmlformats.org/officeDocument/2006/relationships/hyperlink" Target="https://tde-fif.ru/catalog/ogranichiteli-moshnosti" TargetMode="External" /><Relationship Id="rId165" Type="http://schemas.openxmlformats.org/officeDocument/2006/relationships/hyperlink" Target="https://tde-fif.ru/catalog/regulyator-temperaturi" TargetMode="External" /><Relationship Id="rId166" Type="http://schemas.openxmlformats.org/officeDocument/2006/relationships/hyperlink" Target="https://tde-fif.ru/catalog/om-1-1" TargetMode="External" /><Relationship Id="rId167" Type="http://schemas.openxmlformats.org/officeDocument/2006/relationships/hyperlink" Target="https://tde-fif.ru/catalog/om-1" TargetMode="External" /><Relationship Id="rId168" Type="http://schemas.openxmlformats.org/officeDocument/2006/relationships/hyperlink" Target="https://tde-fif.ru/catalog/om-3" TargetMode="External" /><Relationship Id="rId169" Type="http://schemas.openxmlformats.org/officeDocument/2006/relationships/hyperlink" Target="https://tde-fif.ru/catalog/om-611" TargetMode="External" /><Relationship Id="rId170" Type="http://schemas.openxmlformats.org/officeDocument/2006/relationships/hyperlink" Target="https://tde-fif.ru/catalog/om-631" TargetMode="External" /><Relationship Id="rId171" Type="http://schemas.openxmlformats.org/officeDocument/2006/relationships/hyperlink" Target="https://tde-fif.ru/catalog/om-1-2" TargetMode="External" /><Relationship Id="rId172" Type="http://schemas.openxmlformats.org/officeDocument/2006/relationships/hyperlink" Target="https://tde-fif.ru/catalog/om-1-3" TargetMode="External" /><Relationship Id="rId173" Type="http://schemas.openxmlformats.org/officeDocument/2006/relationships/hyperlink" Target="https://tde-fif.ru/catalog/om-2" TargetMode="External" /><Relationship Id="rId174" Type="http://schemas.openxmlformats.org/officeDocument/2006/relationships/hyperlink" Target="https://tde-fif.ru/catalog/om-630-1" TargetMode="External" /><Relationship Id="rId175" Type="http://schemas.openxmlformats.org/officeDocument/2006/relationships/hyperlink" Target="https://tde-fif.ru/catalog/om-630-1" TargetMode="External" /><Relationship Id="rId176" Type="http://schemas.openxmlformats.org/officeDocument/2006/relationships/hyperlink" Target="https://tde-fif.ru/catalog/om-630-2" TargetMode="External" /><Relationship Id="rId177" Type="http://schemas.openxmlformats.org/officeDocument/2006/relationships/hyperlink" Target="https://tde-fif.ru/catalog/pr-610-01" TargetMode="External" /><Relationship Id="rId178" Type="http://schemas.openxmlformats.org/officeDocument/2006/relationships/hyperlink" Target="https://tde-fif.ru/catalog/pr-610-02" TargetMode="External" /><Relationship Id="rId179" Type="http://schemas.openxmlformats.org/officeDocument/2006/relationships/hyperlink" Target="https://tde-fif.ru/catalog/pr-610-03" TargetMode="External" /><Relationship Id="rId180" Type="http://schemas.openxmlformats.org/officeDocument/2006/relationships/hyperlink" Target="https://tde-fif.ru/catalog/pr-610-04" TargetMode="External" /><Relationship Id="rId181" Type="http://schemas.openxmlformats.org/officeDocument/2006/relationships/hyperlink" Target="https://tde-fif.ru/catalog/pr-610-05" TargetMode="External" /><Relationship Id="rId182" Type="http://schemas.openxmlformats.org/officeDocument/2006/relationships/hyperlink" Target="https://tde-fif.ru/catalog/epp-619" TargetMode="External" /><Relationship Id="rId183" Type="http://schemas.openxmlformats.org/officeDocument/2006/relationships/hyperlink" Target="https://tde-fif.ru/catalog/epp-620" TargetMode="External" /><Relationship Id="rId184" Type="http://schemas.openxmlformats.org/officeDocument/2006/relationships/hyperlink" Target="https://tde-fif.ru/catalog/epp-618" TargetMode="External" /><Relationship Id="rId185" Type="http://schemas.openxmlformats.org/officeDocument/2006/relationships/hyperlink" Target="https://tde-fif.ru/catalog/pr-611-01" TargetMode="External" /><Relationship Id="rId186" Type="http://schemas.openxmlformats.org/officeDocument/2006/relationships/hyperlink" Target="https://tde-fif.ru/catalog/pr-611-05" TargetMode="External" /><Relationship Id="rId187" Type="http://schemas.openxmlformats.org/officeDocument/2006/relationships/hyperlink" Target="https://tde-fif.ru/catalog/pr-611-02" TargetMode="External" /><Relationship Id="rId188" Type="http://schemas.openxmlformats.org/officeDocument/2006/relationships/hyperlink" Target="https://tde-fif.ru/catalog/pr-611-03" TargetMode="External" /><Relationship Id="rId189" Type="http://schemas.openxmlformats.org/officeDocument/2006/relationships/hyperlink" Target="https://tde-fif.ru/catalog/pr-611-04" TargetMode="External" /><Relationship Id="rId190" Type="http://schemas.openxmlformats.org/officeDocument/2006/relationships/hyperlink" Target="https://tde-fif.ru/catalog/rele-toka-avtomatika" TargetMode="External" /><Relationship Id="rId191" Type="http://schemas.openxmlformats.org/officeDocument/2006/relationships/hyperlink" Target="https://tde-fif.ru/catalog/rele-toka-prioritet" TargetMode="External" /><Relationship Id="rId192" Type="http://schemas.openxmlformats.org/officeDocument/2006/relationships/hyperlink" Target="https://tde-fif.ru/catalog/pr-612" TargetMode="External" /><Relationship Id="rId193" Type="http://schemas.openxmlformats.org/officeDocument/2006/relationships/hyperlink" Target="https://tde-fif.ru/catalog/pr-613" TargetMode="External" /><Relationship Id="rId194" Type="http://schemas.openxmlformats.org/officeDocument/2006/relationships/hyperlink" Target="https://tde-fif.ru/catalog/pr-614" TargetMode="External" /><Relationship Id="rId195" Type="http://schemas.openxmlformats.org/officeDocument/2006/relationships/hyperlink" Target="https://tde-fif.ru/catalog/pr-615" TargetMode="External" /><Relationship Id="rId196" Type="http://schemas.openxmlformats.org/officeDocument/2006/relationships/hyperlink" Target="https://tde-fif.ru/catalog/rele-vremeni" TargetMode="External" /><Relationship Id="rId197" Type="http://schemas.openxmlformats.org/officeDocument/2006/relationships/hyperlink" Target="https://tde-fif.ru/catalog/rele-vremeni-programmiruemie" TargetMode="External" /><Relationship Id="rId198" Type="http://schemas.openxmlformats.org/officeDocument/2006/relationships/hyperlink" Target="https://tde-fif.ru/catalog/pcz-521-1" TargetMode="External" /><Relationship Id="rId199" Type="http://schemas.openxmlformats.org/officeDocument/2006/relationships/hyperlink" Target="https://tde-fif.ru/catalog/stp-541" TargetMode="External" /><Relationship Id="rId200" Type="http://schemas.openxmlformats.org/officeDocument/2006/relationships/hyperlink" Target="https://tde-fif.ru/catalog/pcz-521" TargetMode="External" /><Relationship Id="rId201" Type="http://schemas.openxmlformats.org/officeDocument/2006/relationships/hyperlink" Target="https://tde-fif.ru/catalog/pcz-522" TargetMode="External" /><Relationship Id="rId202" Type="http://schemas.openxmlformats.org/officeDocument/2006/relationships/hyperlink" Target="https://tde-fif.ru/catalog/pcz-523" TargetMode="External" /><Relationship Id="rId203" Type="http://schemas.openxmlformats.org/officeDocument/2006/relationships/hyperlink" Target="https://tde-fif.ru/catalog/pcz-529" TargetMode="External" /><Relationship Id="rId204" Type="http://schemas.openxmlformats.org/officeDocument/2006/relationships/hyperlink" Target="https://tde-fif.ru/catalog/pcz-500" TargetMode="External" /><Relationship Id="rId205" Type="http://schemas.openxmlformats.org/officeDocument/2006/relationships/hyperlink" Target="https://tde-fif.ru/catalog/pcz-524" TargetMode="External" /><Relationship Id="rId206" Type="http://schemas.openxmlformats.org/officeDocument/2006/relationships/hyperlink" Target="https://tde-fif.ru/catalog/pcz-525" TargetMode="External" /><Relationship Id="rId207" Type="http://schemas.openxmlformats.org/officeDocument/2006/relationships/hyperlink" Target="https://tde-fif.ru/catalog/pcz-525-1" TargetMode="External" /><Relationship Id="rId208" Type="http://schemas.openxmlformats.org/officeDocument/2006/relationships/hyperlink" Target="https://tde-fif.ru/catalog/pcz-526" TargetMode="External" /><Relationship Id="rId209" Type="http://schemas.openxmlformats.org/officeDocument/2006/relationships/hyperlink" Target="https://tde-fif.ru/catalog/pcz-527" TargetMode="External" /><Relationship Id="rId210" Type="http://schemas.openxmlformats.org/officeDocument/2006/relationships/hyperlink" Target="https://tde-fif.ru/catalog/pcz-528" TargetMode="External" /><Relationship Id="rId211" Type="http://schemas.openxmlformats.org/officeDocument/2006/relationships/hyperlink" Target="https://tde-fif.ru/catalog/rele-vremeni-obshee" TargetMode="External" /><Relationship Id="rId212" Type="http://schemas.openxmlformats.org/officeDocument/2006/relationships/hyperlink" Target="https://tde-fif.ru/catalog/kontrollery-PLC" TargetMode="External" /><Relationship Id="rId213" Type="http://schemas.openxmlformats.org/officeDocument/2006/relationships/hyperlink" Target="https://tde-fif.ru/catalog/kontrollery-PLC" TargetMode="External" /><Relationship Id="rId214" Type="http://schemas.openxmlformats.org/officeDocument/2006/relationships/hyperlink" Target="https://tde-fif.ru/catalog/s04" TargetMode="External" /><Relationship Id="rId215" Type="http://schemas.openxmlformats.org/officeDocument/2006/relationships/hyperlink" Target="https://tde-fif.ru/catalog/s03" TargetMode="External" /><Relationship Id="rId216" Type="http://schemas.openxmlformats.org/officeDocument/2006/relationships/hyperlink" Target="https://tde-fif.ru/catalog/lc-01" TargetMode="External" /><Relationship Id="rId217" Type="http://schemas.openxmlformats.org/officeDocument/2006/relationships/hyperlink" Target="https://tde-fif.ru/catalog/h04" TargetMode="External" /><Relationship Id="rId218" Type="http://schemas.openxmlformats.org/officeDocument/2006/relationships/hyperlink" Target="https://tde-fif.ru/catalog/h03" TargetMode="External" /><Relationship Id="rId219" Type="http://schemas.openxmlformats.org/officeDocument/2006/relationships/hyperlink" Target="https://proxi-fif.ru/ru/proxi-light-ru" TargetMode="External" /><Relationship Id="rId220" Type="http://schemas.openxmlformats.org/officeDocument/2006/relationships/hyperlink" Target="https://proxi-fif.ru/ru/power-ru" TargetMode="External" /><Relationship Id="rId221" Type="http://schemas.openxmlformats.org/officeDocument/2006/relationships/hyperlink" Target="https://proxi-fif.ru/ru/proxi-shade-ru" TargetMode="External" /><Relationship Id="rId222" Type="http://schemas.openxmlformats.org/officeDocument/2006/relationships/hyperlink" Target="https://proxi-fif.ru/ru/proxi-gate-ru" TargetMode="External" /><Relationship Id="rId223" Type="http://schemas.openxmlformats.org/officeDocument/2006/relationships/hyperlink" Target="https://proxi-fif.ru/ru/proxi-smart-plug" TargetMode="External" /><Relationship Id="rId224" Type="http://schemas.openxmlformats.org/officeDocument/2006/relationships/hyperlink" Target="https://proxi-fif.ru/" TargetMode="External" /><Relationship Id="rId225" Type="http://schemas.openxmlformats.org/officeDocument/2006/relationships/hyperlink" Target="https://tde-fif.ru/catalog/pcr-513" TargetMode="External" /><Relationship Id="rId226" Type="http://schemas.openxmlformats.org/officeDocument/2006/relationships/hyperlink" Target="https://tde-fif.ru/catalog/pcr-513u" TargetMode="External" /><Relationship Id="rId227" Type="http://schemas.openxmlformats.org/officeDocument/2006/relationships/hyperlink" Target="https://tde-fif.ru/catalog/pcr-515" TargetMode="External" /><Relationship Id="rId228" Type="http://schemas.openxmlformats.org/officeDocument/2006/relationships/hyperlink" Target="https://tde-fif.ru/catalog/rv-01" TargetMode="External" /><Relationship Id="rId229" Type="http://schemas.openxmlformats.org/officeDocument/2006/relationships/hyperlink" Target="https://tde-fif.ru/catalog/rv-02" TargetMode="External" /><Relationship Id="rId230" Type="http://schemas.openxmlformats.org/officeDocument/2006/relationships/hyperlink" Target="https://tde-fif.ru/catalog/po-406" TargetMode="External" /><Relationship Id="rId231" Type="http://schemas.openxmlformats.org/officeDocument/2006/relationships/hyperlink" Target="https://tde-fif.ru/catalog/po-415" TargetMode="External" /><Relationship Id="rId232" Type="http://schemas.openxmlformats.org/officeDocument/2006/relationships/hyperlink" Target="https://tde-fif.ru/catalog/pca-512" TargetMode="External" /><Relationship Id="rId233" Type="http://schemas.openxmlformats.org/officeDocument/2006/relationships/hyperlink" Target="https://tde-fif.ru/catalog/pca-512u" TargetMode="External" /><Relationship Id="rId234" Type="http://schemas.openxmlformats.org/officeDocument/2006/relationships/hyperlink" Target="https://tde-fif.ru/catalog/pca-514" TargetMode="External" /><Relationship Id="rId235" Type="http://schemas.openxmlformats.org/officeDocument/2006/relationships/hyperlink" Target="https://tde-fif.ru/catalog/pcg-417" TargetMode="External" /><Relationship Id="rId236" Type="http://schemas.openxmlformats.org/officeDocument/2006/relationships/hyperlink" Target="https://tde-fif.ru/catalog/pcu-510" TargetMode="External" /><Relationship Id="rId237" Type="http://schemas.openxmlformats.org/officeDocument/2006/relationships/hyperlink" Target="https://tde-fif.ru/catalog/pcu-511" TargetMode="External" /><Relationship Id="rId238" Type="http://schemas.openxmlformats.org/officeDocument/2006/relationships/hyperlink" Target="https://tde-fif.ru/catalog/pcu-511u" TargetMode="External" /><Relationship Id="rId239" Type="http://schemas.openxmlformats.org/officeDocument/2006/relationships/hyperlink" Target="https://tde-fif.ru/catalog/pcu-520" TargetMode="External" /><Relationship Id="rId240" Type="http://schemas.openxmlformats.org/officeDocument/2006/relationships/hyperlink" Target="https://tde-fif.ru/catalog/pcs-506" TargetMode="External" /><Relationship Id="rId241" Type="http://schemas.openxmlformats.org/officeDocument/2006/relationships/hyperlink" Target="https://tde-fif.ru/catalog/pcs-516" TargetMode="External" /><Relationship Id="rId242" Type="http://schemas.openxmlformats.org/officeDocument/2006/relationships/hyperlink" Target="https://tde-fif.ru/catalog/pcs-516u" TargetMode="External" /><Relationship Id="rId243" Type="http://schemas.openxmlformats.org/officeDocument/2006/relationships/hyperlink" Target="https://tde-fif.ru/catalog/pcs-517" TargetMode="External" /><Relationship Id="rId244" Type="http://schemas.openxmlformats.org/officeDocument/2006/relationships/hyperlink" Target="https://tde-fif.ru/catalog/pcs-517.1" TargetMode="External" /><Relationship Id="rId245" Type="http://schemas.openxmlformats.org/officeDocument/2006/relationships/hyperlink" Target="https://tde-fif.ru/catalog/pcu-518" TargetMode="External" /><Relationship Id="rId246" Type="http://schemas.openxmlformats.org/officeDocument/2006/relationships/hyperlink" Target="https://tde-fif.ru/catalog/pcu-530" TargetMode="External" /><Relationship Id="rId247" Type="http://schemas.openxmlformats.org/officeDocument/2006/relationships/hyperlink" Target="https://tde-fif.ru/catalog/pcu-519" TargetMode="External" /><Relationship Id="rId248" Type="http://schemas.openxmlformats.org/officeDocument/2006/relationships/hyperlink" Target="https://tde-fif.ru/catalog/pcu-507" TargetMode="External" /><Relationship Id="rId249" Type="http://schemas.openxmlformats.org/officeDocument/2006/relationships/hyperlink" Target="https://tde-fif.ru/catalog/pcu-501" TargetMode="External" /><Relationship Id="rId250" Type="http://schemas.openxmlformats.org/officeDocument/2006/relationships/hyperlink" Target="https://tde-fif.ru/catalog/rele-kontrolya-faz" TargetMode="External" /><Relationship Id="rId251" Type="http://schemas.openxmlformats.org/officeDocument/2006/relationships/hyperlink" Target="https://tde-fif.ru/catalog/rele-kontrolya-nalichiya-asimmetrii-faz-i-kontrolya-sostoyaniya-kontaktora" TargetMode="External" /><Relationship Id="rId252" Type="http://schemas.openxmlformats.org/officeDocument/2006/relationships/hyperlink" Target="https://tde-fif.ru/catalog/rele-kontrolya-nalichiya-asimmetrii-faz" TargetMode="External" /><Relationship Id="rId253" Type="http://schemas.openxmlformats.org/officeDocument/2006/relationships/hyperlink" Target="https://tde-fif.ru/catalog/rele-kontrolya-nalichiya-asimmetrii-faz-i-cheredovaniya-faz" TargetMode="External" /><Relationship Id="rId254" Type="http://schemas.openxmlformats.org/officeDocument/2006/relationships/hyperlink" Target="https://tde-fif.ru/catalog/rele-kontrolya-faz-dlya-setej-s-izolirovannoj-nejtralyu" TargetMode="External" /><Relationship Id="rId255" Type="http://schemas.openxmlformats.org/officeDocument/2006/relationships/hyperlink" Target="https://tde-fif.ru/catalog/czf-333" TargetMode="External" /><Relationship Id="rId256" Type="http://schemas.openxmlformats.org/officeDocument/2006/relationships/hyperlink" Target="https://tde-fif.ru/catalog/ckf-337" TargetMode="External" /><Relationship Id="rId257" Type="http://schemas.openxmlformats.org/officeDocument/2006/relationships/hyperlink" Target="https://tde-fif.ru/catalog/ckf-345" TargetMode="External" /><Relationship Id="rId258" Type="http://schemas.openxmlformats.org/officeDocument/2006/relationships/hyperlink" Target="https://tde-fif.ru/catalog/ckf-346" TargetMode="External" /><Relationship Id="rId259" Type="http://schemas.openxmlformats.org/officeDocument/2006/relationships/hyperlink" Target="https://tde-fif.ru/catalog/ckf-11" TargetMode="External" /><Relationship Id="rId260" Type="http://schemas.openxmlformats.org/officeDocument/2006/relationships/hyperlink" Target="https://tde-fif.ru/catalog/czf-13" TargetMode="External" /><Relationship Id="rId261" Type="http://schemas.openxmlformats.org/officeDocument/2006/relationships/hyperlink" Target="https://tde-fif.ru/catalog/czf-314" TargetMode="External" /><Relationship Id="rId262" Type="http://schemas.openxmlformats.org/officeDocument/2006/relationships/hyperlink" Target="https://tde-fif.ru/catalog/ckf-318" TargetMode="External" /><Relationship Id="rId263" Type="http://schemas.openxmlformats.org/officeDocument/2006/relationships/hyperlink" Target="https://tde-fif.ru/catalog/ckf" TargetMode="External" /><Relationship Id="rId264" Type="http://schemas.openxmlformats.org/officeDocument/2006/relationships/hyperlink" Target="https://tde-fif.ru/catalog/ckf-b" TargetMode="External" /><Relationship Id="rId265" Type="http://schemas.openxmlformats.org/officeDocument/2006/relationships/hyperlink" Target="https://tde-fif.ru/catalog/ckf-316" TargetMode="External" /><Relationship Id="rId266" Type="http://schemas.openxmlformats.org/officeDocument/2006/relationships/hyperlink" Target="https://tde-fif.ru/catalog/ckf-br" TargetMode="External" /><Relationship Id="rId267" Type="http://schemas.openxmlformats.org/officeDocument/2006/relationships/hyperlink" Target="https://tde-fif.ru/catalog/ckf-bt" TargetMode="External" /><Relationship Id="rId268" Type="http://schemas.openxmlformats.org/officeDocument/2006/relationships/hyperlink" Target="https://tde-fif.ru/catalog/ckf-317" TargetMode="External" /><Relationship Id="rId269" Type="http://schemas.openxmlformats.org/officeDocument/2006/relationships/hyperlink" Target="https://tde-fif.ru/catalog/czf-2b" TargetMode="External" /><Relationship Id="rId270" Type="http://schemas.openxmlformats.org/officeDocument/2006/relationships/hyperlink" Target="https://tde-fif.ru/catalog/czf-2br" TargetMode="External" /><Relationship Id="rId271" Type="http://schemas.openxmlformats.org/officeDocument/2006/relationships/hyperlink" Target="https://tde-fif.ru/catalog/czf-332" TargetMode="External" /><Relationship Id="rId272" Type="http://schemas.openxmlformats.org/officeDocument/2006/relationships/hyperlink" Target="https://tde-fif.ru/catalog/czf" TargetMode="External" /><Relationship Id="rId273" Type="http://schemas.openxmlformats.org/officeDocument/2006/relationships/hyperlink" Target="https://tde-fif.ru/catalog/czf-b" TargetMode="External" /><Relationship Id="rId274" Type="http://schemas.openxmlformats.org/officeDocument/2006/relationships/hyperlink" Target="https://tde-fif.ru/catalog/czf-310" TargetMode="External" /><Relationship Id="rId275" Type="http://schemas.openxmlformats.org/officeDocument/2006/relationships/hyperlink" Target="https://tde-fif.ru/catalog/czf-312" TargetMode="External" /><Relationship Id="rId276" Type="http://schemas.openxmlformats.org/officeDocument/2006/relationships/hyperlink" Target="https://tde-fif.ru/catalog/czf-br" TargetMode="External" /><Relationship Id="rId277" Type="http://schemas.openxmlformats.org/officeDocument/2006/relationships/hyperlink" Target="https://tde-fif.ru/catalog/czf-bt" TargetMode="External" /><Relationship Id="rId278" Type="http://schemas.openxmlformats.org/officeDocument/2006/relationships/hyperlink" Target="https://tde-fif.ru/catalog/czf-311" TargetMode="External" /><Relationship Id="rId279" Type="http://schemas.openxmlformats.org/officeDocument/2006/relationships/hyperlink" Target="https://tde-fif.ru/catalog/czf-331" TargetMode="External" /><Relationship Id="rId280" Type="http://schemas.openxmlformats.org/officeDocument/2006/relationships/hyperlink" Target="https://tde-fif.ru/catalog/rele-napryazh" TargetMode="External" /><Relationship Id="rId281" Type="http://schemas.openxmlformats.org/officeDocument/2006/relationships/hyperlink" Target="https://tde-fif.ru/catalog/cp-710" TargetMode="External" /><Relationship Id="rId282" Type="http://schemas.openxmlformats.org/officeDocument/2006/relationships/hyperlink" Target="https://tde-fif.ru/catalog/cp-720" TargetMode="External" /><Relationship Id="rId283" Type="http://schemas.openxmlformats.org/officeDocument/2006/relationships/hyperlink" Target="https://tde-fif.ru/catalog/cp-721" TargetMode="External" /><Relationship Id="rId284" Type="http://schemas.openxmlformats.org/officeDocument/2006/relationships/hyperlink" Target="https://tde-fif.ru/catalog/cp-731" TargetMode="External" /><Relationship Id="rId285" Type="http://schemas.openxmlformats.org/officeDocument/2006/relationships/hyperlink" Target="https://tde-fif.ru/catalog/cp-708" TargetMode="External" /><Relationship Id="rId286" Type="http://schemas.openxmlformats.org/officeDocument/2006/relationships/hyperlink" Target="https://tde-fif.ru/catalog/cp-722" TargetMode="External" /><Relationship Id="rId287" Type="http://schemas.openxmlformats.org/officeDocument/2006/relationships/hyperlink" Target="https://tde-fif.ru/catalog/cp-700" TargetMode="External" /><Relationship Id="rId288" Type="http://schemas.openxmlformats.org/officeDocument/2006/relationships/hyperlink" Target="https://tde-fif.ru/catalog/cp-703" TargetMode="External" /><Relationship Id="rId289" Type="http://schemas.openxmlformats.org/officeDocument/2006/relationships/hyperlink" Target="https://tde-fif.ru/catalog/cp-730" TargetMode="External" /><Relationship Id="rId290" Type="http://schemas.openxmlformats.org/officeDocument/2006/relationships/hyperlink" Target="https://tde-fif.ru/catalog/cp-733" TargetMode="External" /><Relationship Id="rId291" Type="http://schemas.openxmlformats.org/officeDocument/2006/relationships/hyperlink" Target="https://tde-fif.ru/catalog/cp-734" TargetMode="External" /><Relationship Id="rId292" Type="http://schemas.openxmlformats.org/officeDocument/2006/relationships/hyperlink" Target="https://tde-fif.ru/catalog/filtr-setevoj-pomekhopodavlyayushchij" TargetMode="External" /><Relationship Id="rId293" Type="http://schemas.openxmlformats.org/officeDocument/2006/relationships/hyperlink" Target="https://tde-fif.ru/catalog/op-230" TargetMode="External" /><Relationship Id="rId294" Type="http://schemas.openxmlformats.org/officeDocument/2006/relationships/hyperlink" Target="https://tde-fif.ru/catalog/bloki-zashchity-derzhatel-plavkih-predohranitelej" TargetMode="External" /><Relationship Id="rId295" Type="http://schemas.openxmlformats.org/officeDocument/2006/relationships/hyperlink" Target="https://tde-fif.ru/catalog/bz-1" TargetMode="External" /><Relationship Id="rId296" Type="http://schemas.openxmlformats.org/officeDocument/2006/relationships/hyperlink" Target="https://tde-fif.ru/catalog/bz-3" TargetMode="External" /><Relationship Id="rId297" Type="http://schemas.openxmlformats.org/officeDocument/2006/relationships/hyperlink" Target="https://tde-fif.ru/catalog/bz-2" TargetMode="External" /><Relationship Id="rId298" Type="http://schemas.openxmlformats.org/officeDocument/2006/relationships/hyperlink" Target="https://tde-fif.ru/catalog/bz-4" TargetMode="External" /><Relationship Id="rId299" Type="http://schemas.openxmlformats.org/officeDocument/2006/relationships/hyperlink" Target="https://tde-fif.ru/catalog/rezervnoe-pitanie" TargetMode="External" /><Relationship Id="rId300" Type="http://schemas.openxmlformats.org/officeDocument/2006/relationships/hyperlink" Target="https://tde-fif.ru/catalog/avr-01-s" TargetMode="External" /><Relationship Id="rId301" Type="http://schemas.openxmlformats.org/officeDocument/2006/relationships/hyperlink" Target="https://tde-fif.ru/catalog/avr-02" TargetMode="External" /><Relationship Id="rId302" Type="http://schemas.openxmlformats.org/officeDocument/2006/relationships/hyperlink" Target="https://tde-fif.ru/catalog/avr-01-k" TargetMode="External" /><Relationship Id="rId303" Type="http://schemas.openxmlformats.org/officeDocument/2006/relationships/hyperlink" Target="https://tde-fif.ru/catalog/avr-02-g" TargetMode="External" /><Relationship Id="rId304" Type="http://schemas.openxmlformats.org/officeDocument/2006/relationships/hyperlink" Target="https://tde-fif.ru/catalog/perekluchateli-faz" TargetMode="External" /><Relationship Id="rId305" Type="http://schemas.openxmlformats.org/officeDocument/2006/relationships/hyperlink" Target="https://tde-fif.ru/catalog/pf-431" TargetMode="External" /><Relationship Id="rId306" Type="http://schemas.openxmlformats.org/officeDocument/2006/relationships/hyperlink" Target="https://tde-fif.ru/catalog/pf-451" TargetMode="External" /><Relationship Id="rId307" Type="http://schemas.openxmlformats.org/officeDocument/2006/relationships/hyperlink" Target="https://tde-fif.ru/catalog/pf-452" TargetMode="External" /><Relationship Id="rId308" Type="http://schemas.openxmlformats.org/officeDocument/2006/relationships/hyperlink" Target="https://tde-fif.ru/catalog/rele-zashchity-toka" TargetMode="External" /><Relationship Id="rId309" Type="http://schemas.openxmlformats.org/officeDocument/2006/relationships/hyperlink" Target="https://tde-fif.ru/catalog/rele-temperaturnoe" TargetMode="External" /><Relationship Id="rId310" Type="http://schemas.openxmlformats.org/officeDocument/2006/relationships/hyperlink" Target="https://tde-fif.ru/catalog/rele-zashchity-ehlektrodvigatelej-mnogofunkcionalnye" TargetMode="External" /><Relationship Id="rId311" Type="http://schemas.openxmlformats.org/officeDocument/2006/relationships/hyperlink" Target="https://tde-fif.ru/catalog/rele-kontrolya-izolyacii" TargetMode="External" /><Relationship Id="rId312" Type="http://schemas.openxmlformats.org/officeDocument/2006/relationships/hyperlink" Target="https://tde-fif.ru/catalog/rki" TargetMode="External" /><Relationship Id="rId313" Type="http://schemas.openxmlformats.org/officeDocument/2006/relationships/hyperlink" Target="https://tde-fif.ru/catalog/cr-810" TargetMode="External" /><Relationship Id="rId314" Type="http://schemas.openxmlformats.org/officeDocument/2006/relationships/hyperlink" Target="https://tde-fif.ru/catalog/pr-617" TargetMode="External" /><Relationship Id="rId315" Type="http://schemas.openxmlformats.org/officeDocument/2006/relationships/hyperlink" Target="https://tde-fif.ru/catalog/pr-617-01" TargetMode="External" /><Relationship Id="rId316" Type="http://schemas.openxmlformats.org/officeDocument/2006/relationships/hyperlink" Target="https://tde-fif.ru/catalog/pr-617-02" TargetMode="External" /><Relationship Id="rId317" Type="http://schemas.openxmlformats.org/officeDocument/2006/relationships/hyperlink" Target="https://tde-fif.ru/catalog/eps-d" TargetMode="External" /><Relationship Id="rId318" Type="http://schemas.openxmlformats.org/officeDocument/2006/relationships/hyperlink" Target="https://tde-fif.ru/catalog/azd" TargetMode="External" /><Relationship Id="rId319" Type="http://schemas.openxmlformats.org/officeDocument/2006/relationships/hyperlink" Target="https://tde-fif.ru/catalog/azd-m" TargetMode="External" /><Relationship Id="rId320" Type="http://schemas.openxmlformats.org/officeDocument/2006/relationships/hyperlink" Target="https://tde-fif.ru/catalog/azd-1" TargetMode="External" /><Relationship Id="rId321" Type="http://schemas.openxmlformats.org/officeDocument/2006/relationships/hyperlink" Target="https://tde-fif.ru/catalog/pz-830" TargetMode="External" /><Relationship Id="rId322" Type="http://schemas.openxmlformats.org/officeDocument/2006/relationships/hyperlink" Target="https://tde-fif.ru/catalog/pz-831" TargetMode="External" /><Relationship Id="rId323" Type="http://schemas.openxmlformats.org/officeDocument/2006/relationships/hyperlink" Target="https://tde-fif.ru/catalog/pz-832" TargetMode="External" /><Relationship Id="rId324" Type="http://schemas.openxmlformats.org/officeDocument/2006/relationships/hyperlink" Target="https://tde-fif.ru/catalog/lk-713" TargetMode="External" /><Relationship Id="rId325" Type="http://schemas.openxmlformats.org/officeDocument/2006/relationships/hyperlink" Target="https://tde-fif.ru/catalog/lk-713" TargetMode="External" /><Relationship Id="rId326" Type="http://schemas.openxmlformats.org/officeDocument/2006/relationships/hyperlink" Target="https://tde-fif.ru/catalog/lk-713" TargetMode="External" /><Relationship Id="rId327" Type="http://schemas.openxmlformats.org/officeDocument/2006/relationships/hyperlink" Target="https://tde-fif.ru/catalog/lk-713" TargetMode="External" /><Relationship Id="rId328" Type="http://schemas.openxmlformats.org/officeDocument/2006/relationships/hyperlink" Target="https://tde-fif.ru/catalog/lk-713" TargetMode="External" /><Relationship Id="rId329" Type="http://schemas.openxmlformats.org/officeDocument/2006/relationships/hyperlink" Target="https://tde-fif.ru/catalog/lk-713" TargetMode="External" /><Relationship Id="rId330" Type="http://schemas.openxmlformats.org/officeDocument/2006/relationships/hyperlink" Target="https://tde-fif.ru/catalog/lk-713" TargetMode="External" /><Relationship Id="rId331" Type="http://schemas.openxmlformats.org/officeDocument/2006/relationships/hyperlink" Target="https://tde-fif.ru/catalog/lk-714" TargetMode="External" /><Relationship Id="rId332" Type="http://schemas.openxmlformats.org/officeDocument/2006/relationships/hyperlink" Target="https://tde-fif.ru/catalog/lk-714" TargetMode="External" /><Relationship Id="rId333" Type="http://schemas.openxmlformats.org/officeDocument/2006/relationships/hyperlink" Target="https://tde-fif.ru/catalog/lk-714" TargetMode="External" /><Relationship Id="rId334" Type="http://schemas.openxmlformats.org/officeDocument/2006/relationships/drawing" Target="../drawings/drawing1.xml" /><Relationship Id="rId3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2:AT607"/>
  <sheetViews>
    <sheetView tabSelected="1" zoomScale="80" zoomScaleNormal="80" zoomScalePageLayoutView="40" workbookViewId="0" topLeftCell="A4">
      <selection activeCell="D142" sqref="D142"/>
    </sheetView>
  </sheetViews>
  <sheetFormatPr defaultColWidth="19.00390625" defaultRowHeight="12.75" outlineLevelRow="1"/>
  <cols>
    <col min="1" max="1" width="15.375" style="317" customWidth="1"/>
    <col min="2" max="2" width="13.375" style="317" customWidth="1"/>
    <col min="3" max="3" width="22.375" style="75" customWidth="1"/>
    <col min="4" max="4" width="9.875" style="611" customWidth="1"/>
    <col min="5" max="5" width="130.50390625" style="4" customWidth="1"/>
    <col min="6" max="6" width="21.625" style="317" customWidth="1"/>
    <col min="7" max="7" width="8.875" style="317" customWidth="1"/>
    <col min="8" max="8" width="18.625" style="317" customWidth="1"/>
    <col min="9" max="9" width="5.375" style="317" customWidth="1"/>
    <col min="10" max="10" width="4.625" style="186" customWidth="1"/>
    <col min="11" max="11" width="19.00390625" style="155" customWidth="1"/>
    <col min="12" max="12" width="13.875" style="155" customWidth="1"/>
    <col min="13" max="45" width="19.00390625" style="155" customWidth="1"/>
    <col min="46" max="16384" width="19.00390625" style="4" customWidth="1"/>
  </cols>
  <sheetData>
    <row r="2" spans="1:10" ht="12.75">
      <c r="A2" s="281"/>
      <c r="B2" s="281"/>
      <c r="C2" s="565"/>
      <c r="D2" s="610"/>
      <c r="E2" s="834"/>
      <c r="F2" s="835"/>
      <c r="G2" s="835"/>
      <c r="H2" s="835"/>
      <c r="I2" s="835"/>
      <c r="J2" s="154"/>
    </row>
    <row r="3" spans="1:10" ht="12.75">
      <c r="A3" s="281"/>
      <c r="B3" s="281"/>
      <c r="C3" s="565"/>
      <c r="D3" s="610"/>
      <c r="E3" s="834"/>
      <c r="F3" s="834"/>
      <c r="G3" s="834"/>
      <c r="H3" s="834"/>
      <c r="I3" s="834"/>
      <c r="J3" s="154"/>
    </row>
    <row r="4" spans="1:10" ht="12.75">
      <c r="A4" s="281"/>
      <c r="B4" s="281"/>
      <c r="C4" s="565"/>
      <c r="D4" s="610"/>
      <c r="E4" s="834" t="s">
        <v>1309</v>
      </c>
      <c r="F4" s="835"/>
      <c r="G4" s="835"/>
      <c r="H4" s="835"/>
      <c r="I4" s="835"/>
      <c r="J4" s="154"/>
    </row>
    <row r="5" spans="1:10" ht="12.75">
      <c r="A5" s="281"/>
      <c r="B5" s="281"/>
      <c r="C5" s="565"/>
      <c r="J5" s="154"/>
    </row>
    <row r="6" spans="1:10" ht="12.75">
      <c r="A6" s="281"/>
      <c r="B6" s="281"/>
      <c r="C6" s="565"/>
      <c r="J6" s="154"/>
    </row>
    <row r="7" spans="1:10" ht="15" customHeight="1">
      <c r="A7" s="281"/>
      <c r="B7" s="76" t="s">
        <v>1061</v>
      </c>
      <c r="C7" s="565"/>
      <c r="E7" s="641" t="s">
        <v>399</v>
      </c>
      <c r="F7" s="639"/>
      <c r="G7" s="639"/>
      <c r="J7" s="156"/>
    </row>
    <row r="8" spans="1:10" ht="13.5">
      <c r="A8" s="281"/>
      <c r="B8" s="75" t="s">
        <v>1060</v>
      </c>
      <c r="C8" s="565"/>
      <c r="E8" s="75" t="s">
        <v>1062</v>
      </c>
      <c r="F8" s="565"/>
      <c r="G8" s="611"/>
      <c r="J8" s="156"/>
    </row>
    <row r="9" spans="1:45" s="11" customFormat="1" ht="15">
      <c r="A9" s="282"/>
      <c r="B9" s="75" t="s">
        <v>1069</v>
      </c>
      <c r="C9" s="566"/>
      <c r="D9" s="612"/>
      <c r="E9" s="641" t="s">
        <v>1070</v>
      </c>
      <c r="F9" s="640"/>
      <c r="G9" s="640"/>
      <c r="I9" s="317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</row>
    <row r="10" spans="1:45" s="11" customFormat="1" ht="15">
      <c r="A10" s="282"/>
      <c r="B10" s="81" t="s">
        <v>1067</v>
      </c>
      <c r="C10" s="566"/>
      <c r="D10" s="612"/>
      <c r="E10" s="659" t="s">
        <v>1068</v>
      </c>
      <c r="F10" s="640"/>
      <c r="G10" s="640"/>
      <c r="I10" s="317"/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</row>
    <row r="11" spans="1:45" s="11" customFormat="1" ht="15.75" customHeight="1">
      <c r="A11" s="282"/>
      <c r="B11" s="81" t="s">
        <v>1065</v>
      </c>
      <c r="C11" s="566"/>
      <c r="D11" s="611"/>
      <c r="E11" s="642"/>
      <c r="F11" s="640"/>
      <c r="G11" s="640"/>
      <c r="I11" s="317"/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</row>
    <row r="12" spans="1:45" s="11" customFormat="1" ht="15">
      <c r="A12" s="282"/>
      <c r="B12" s="81"/>
      <c r="C12" s="566"/>
      <c r="D12" s="611"/>
      <c r="E12" s="642"/>
      <c r="F12" s="640"/>
      <c r="G12" s="640"/>
      <c r="I12" s="317"/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</row>
    <row r="13" spans="1:45" s="11" customFormat="1" ht="15">
      <c r="A13" s="282"/>
      <c r="B13" s="81"/>
      <c r="C13" s="566"/>
      <c r="D13" s="611"/>
      <c r="F13" s="642"/>
      <c r="G13" s="642"/>
      <c r="I13" s="317"/>
      <c r="J13" s="157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</row>
    <row r="14" spans="1:10" ht="38.25" customHeight="1">
      <c r="A14" s="42" t="s">
        <v>12</v>
      </c>
      <c r="B14" s="42" t="s">
        <v>479</v>
      </c>
      <c r="C14" s="567" t="s">
        <v>124</v>
      </c>
      <c r="D14" s="643" t="s">
        <v>1311</v>
      </c>
      <c r="E14" s="43" t="s">
        <v>125</v>
      </c>
      <c r="F14" s="42" t="s">
        <v>101</v>
      </c>
      <c r="G14" s="42" t="s">
        <v>123</v>
      </c>
      <c r="H14" s="42" t="s">
        <v>186</v>
      </c>
      <c r="I14" s="266" t="s">
        <v>102</v>
      </c>
      <c r="J14" s="6"/>
    </row>
    <row r="15" spans="1:10" ht="12.75">
      <c r="A15" s="318"/>
      <c r="B15" s="267"/>
      <c r="C15" s="568"/>
      <c r="D15" s="613"/>
      <c r="E15" s="717" t="s">
        <v>75</v>
      </c>
      <c r="F15" s="372"/>
      <c r="G15" s="372"/>
      <c r="H15" s="372"/>
      <c r="I15" s="373"/>
      <c r="J15" s="6"/>
    </row>
    <row r="16" spans="1:10" ht="13.5" thickBot="1">
      <c r="A16" s="319"/>
      <c r="B16" s="283"/>
      <c r="C16" s="602"/>
      <c r="D16" s="614"/>
      <c r="E16" s="718" t="s">
        <v>280</v>
      </c>
      <c r="F16" s="374"/>
      <c r="G16" s="375"/>
      <c r="H16" s="375"/>
      <c r="I16" s="376"/>
      <c r="J16" s="7"/>
    </row>
    <row r="17" spans="1:45" s="1" customFormat="1" ht="13.5" outlineLevel="1">
      <c r="A17" s="320" t="s">
        <v>591</v>
      </c>
      <c r="B17" s="284" t="s">
        <v>476</v>
      </c>
      <c r="C17" s="601" t="s">
        <v>14</v>
      </c>
      <c r="D17" s="790">
        <f>PRODUCT(L17,382)</f>
        <v>4011</v>
      </c>
      <c r="E17" s="187" t="s">
        <v>108</v>
      </c>
      <c r="F17" s="377" t="s">
        <v>0</v>
      </c>
      <c r="G17" s="377" t="s">
        <v>100</v>
      </c>
      <c r="H17" s="377" t="s">
        <v>509</v>
      </c>
      <c r="I17" s="378">
        <v>65</v>
      </c>
      <c r="J17" s="45"/>
      <c r="K17" s="159"/>
      <c r="L17" s="790">
        <v>10.5</v>
      </c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</row>
    <row r="18" spans="1:45" s="1" customFormat="1" ht="13.5" outlineLevel="1">
      <c r="A18" s="321" t="s">
        <v>592</v>
      </c>
      <c r="B18" s="285" t="s">
        <v>476</v>
      </c>
      <c r="C18" s="592" t="s">
        <v>15</v>
      </c>
      <c r="D18" s="790">
        <f aca="true" t="shared" si="0" ref="D18:D51">PRODUCT(L18,382)</f>
        <v>6341.200000000001</v>
      </c>
      <c r="E18" s="80" t="s">
        <v>108</v>
      </c>
      <c r="F18" s="379" t="s">
        <v>0</v>
      </c>
      <c r="G18" s="380" t="s">
        <v>90</v>
      </c>
      <c r="H18" s="379" t="s">
        <v>509</v>
      </c>
      <c r="I18" s="381">
        <v>65</v>
      </c>
      <c r="J18" s="45"/>
      <c r="K18" s="159"/>
      <c r="L18" s="790">
        <v>16.6</v>
      </c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</row>
    <row r="19" spans="1:45" s="1" customFormat="1" ht="13.5" outlineLevel="1">
      <c r="A19" s="321" t="s">
        <v>593</v>
      </c>
      <c r="B19" s="285" t="s">
        <v>476</v>
      </c>
      <c r="C19" s="572" t="s">
        <v>16</v>
      </c>
      <c r="D19" s="790">
        <f t="shared" si="0"/>
        <v>6646.799999999999</v>
      </c>
      <c r="E19" s="47" t="s">
        <v>271</v>
      </c>
      <c r="F19" s="379" t="s">
        <v>0</v>
      </c>
      <c r="G19" s="380" t="s">
        <v>84</v>
      </c>
      <c r="H19" s="379" t="s">
        <v>509</v>
      </c>
      <c r="I19" s="381">
        <v>65</v>
      </c>
      <c r="J19" s="45"/>
      <c r="K19" s="159"/>
      <c r="L19" s="790">
        <v>17.4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</row>
    <row r="20" spans="1:45" s="1" customFormat="1" ht="13.5" outlineLevel="1">
      <c r="A20" s="321" t="s">
        <v>594</v>
      </c>
      <c r="B20" s="285" t="s">
        <v>476</v>
      </c>
      <c r="C20" s="592" t="s">
        <v>187</v>
      </c>
      <c r="D20" s="790">
        <f t="shared" si="0"/>
        <v>7563.6</v>
      </c>
      <c r="E20" s="47" t="s">
        <v>271</v>
      </c>
      <c r="F20" s="380" t="s">
        <v>0</v>
      </c>
      <c r="G20" s="380" t="s">
        <v>103</v>
      </c>
      <c r="H20" s="379" t="s">
        <v>509</v>
      </c>
      <c r="I20" s="381">
        <v>65</v>
      </c>
      <c r="J20" s="45"/>
      <c r="K20" s="159"/>
      <c r="L20" s="790">
        <v>19.8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</row>
    <row r="21" spans="1:45" s="30" customFormat="1" ht="13.5" outlineLevel="1">
      <c r="A21" s="321" t="s">
        <v>595</v>
      </c>
      <c r="B21" s="285" t="s">
        <v>476</v>
      </c>
      <c r="C21" s="572" t="s">
        <v>17</v>
      </c>
      <c r="D21" s="790">
        <f t="shared" si="0"/>
        <v>5309.8</v>
      </c>
      <c r="E21" s="80" t="s">
        <v>138</v>
      </c>
      <c r="F21" s="380" t="s">
        <v>0</v>
      </c>
      <c r="G21" s="380" t="s">
        <v>84</v>
      </c>
      <c r="H21" s="379" t="s">
        <v>509</v>
      </c>
      <c r="I21" s="382">
        <v>20</v>
      </c>
      <c r="J21" s="46"/>
      <c r="K21" s="25"/>
      <c r="L21" s="790">
        <v>13.9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1" customFormat="1" ht="13.5" outlineLevel="1">
      <c r="A22" s="321" t="s">
        <v>596</v>
      </c>
      <c r="B22" s="285" t="s">
        <v>476</v>
      </c>
      <c r="C22" s="572" t="s">
        <v>18</v>
      </c>
      <c r="D22" s="790">
        <f t="shared" si="0"/>
        <v>6455.799999999999</v>
      </c>
      <c r="E22" s="47" t="s">
        <v>302</v>
      </c>
      <c r="F22" s="380" t="s">
        <v>0</v>
      </c>
      <c r="G22" s="380" t="s">
        <v>84</v>
      </c>
      <c r="H22" s="379" t="s">
        <v>509</v>
      </c>
      <c r="I22" s="382">
        <v>20</v>
      </c>
      <c r="J22" s="45"/>
      <c r="K22" s="159"/>
      <c r="L22" s="790">
        <v>16.9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</row>
    <row r="23" spans="1:45" s="14" customFormat="1" ht="13.5" outlineLevel="1">
      <c r="A23" s="321" t="s">
        <v>597</v>
      </c>
      <c r="B23" s="285" t="s">
        <v>476</v>
      </c>
      <c r="C23" s="572" t="s">
        <v>189</v>
      </c>
      <c r="D23" s="790">
        <f t="shared" si="0"/>
        <v>10466.8</v>
      </c>
      <c r="E23" s="47" t="s">
        <v>461</v>
      </c>
      <c r="F23" s="380" t="s">
        <v>0</v>
      </c>
      <c r="G23" s="380" t="s">
        <v>104</v>
      </c>
      <c r="H23" s="379" t="s">
        <v>509</v>
      </c>
      <c r="I23" s="382">
        <v>20</v>
      </c>
      <c r="J23" s="45"/>
      <c r="K23" s="160"/>
      <c r="L23" s="790">
        <v>27.4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</row>
    <row r="24" spans="1:45" s="1" customFormat="1" ht="14.25" outlineLevel="1" thickBot="1">
      <c r="A24" s="322" t="s">
        <v>598</v>
      </c>
      <c r="B24" s="286" t="s">
        <v>476</v>
      </c>
      <c r="C24" s="570" t="s">
        <v>19</v>
      </c>
      <c r="D24" s="790">
        <f t="shared" si="0"/>
        <v>8098.4</v>
      </c>
      <c r="E24" s="189" t="s">
        <v>303</v>
      </c>
      <c r="F24" s="383" t="s">
        <v>0</v>
      </c>
      <c r="G24" s="383" t="s">
        <v>84</v>
      </c>
      <c r="H24" s="383" t="s">
        <v>509</v>
      </c>
      <c r="I24" s="384">
        <v>20</v>
      </c>
      <c r="J24" s="45"/>
      <c r="K24" s="159"/>
      <c r="L24" s="791">
        <v>21.2</v>
      </c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</row>
    <row r="25" spans="1:45" s="30" customFormat="1" ht="13.5" outlineLevel="1">
      <c r="A25" s="323" t="s">
        <v>599</v>
      </c>
      <c r="B25" s="287" t="s">
        <v>477</v>
      </c>
      <c r="C25" s="603" t="s">
        <v>188</v>
      </c>
      <c r="D25" s="790">
        <f t="shared" si="0"/>
        <v>10696</v>
      </c>
      <c r="E25" s="190" t="s">
        <v>138</v>
      </c>
      <c r="F25" s="385" t="s">
        <v>0</v>
      </c>
      <c r="G25" s="385" t="s">
        <v>104</v>
      </c>
      <c r="H25" s="385" t="s">
        <v>509</v>
      </c>
      <c r="I25" s="386">
        <v>65</v>
      </c>
      <c r="J25" s="46"/>
      <c r="K25" s="25"/>
      <c r="L25" s="792">
        <v>28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30" customFormat="1" ht="13.5" outlineLevel="1">
      <c r="A26" s="324" t="s">
        <v>600</v>
      </c>
      <c r="B26" s="287" t="s">
        <v>477</v>
      </c>
      <c r="C26" s="593" t="s">
        <v>1102</v>
      </c>
      <c r="D26" s="790">
        <f t="shared" si="0"/>
        <v>10505</v>
      </c>
      <c r="E26" s="48" t="s">
        <v>572</v>
      </c>
      <c r="F26" s="387" t="s">
        <v>0</v>
      </c>
      <c r="G26" s="387" t="s">
        <v>103</v>
      </c>
      <c r="H26" s="388" t="s">
        <v>509</v>
      </c>
      <c r="I26" s="389">
        <v>65</v>
      </c>
      <c r="J26" s="46"/>
      <c r="K26" s="25"/>
      <c r="L26" s="792">
        <v>27.5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5" s="30" customFormat="1" ht="13.5" outlineLevel="1">
      <c r="A27" s="324" t="s">
        <v>601</v>
      </c>
      <c r="B27" s="287" t="s">
        <v>477</v>
      </c>
      <c r="C27" s="593" t="s">
        <v>1103</v>
      </c>
      <c r="D27" s="790">
        <f t="shared" si="0"/>
        <v>7143.4</v>
      </c>
      <c r="E27" s="65" t="s">
        <v>573</v>
      </c>
      <c r="F27" s="387" t="s">
        <v>0</v>
      </c>
      <c r="G27" s="387" t="s">
        <v>84</v>
      </c>
      <c r="H27" s="388" t="s">
        <v>509</v>
      </c>
      <c r="I27" s="389">
        <v>20</v>
      </c>
      <c r="J27" s="46"/>
      <c r="K27" s="25"/>
      <c r="L27" s="792">
        <v>18.7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s="30" customFormat="1" ht="13.5" outlineLevel="1">
      <c r="A28" s="324" t="s">
        <v>602</v>
      </c>
      <c r="B28" s="287" t="s">
        <v>477</v>
      </c>
      <c r="C28" s="593" t="s">
        <v>532</v>
      </c>
      <c r="D28" s="790">
        <f t="shared" si="0"/>
        <v>8174.799999999999</v>
      </c>
      <c r="E28" s="48" t="s">
        <v>302</v>
      </c>
      <c r="F28" s="387" t="s">
        <v>137</v>
      </c>
      <c r="G28" s="387" t="s">
        <v>90</v>
      </c>
      <c r="H28" s="388" t="s">
        <v>509</v>
      </c>
      <c r="I28" s="389">
        <v>20</v>
      </c>
      <c r="J28" s="46"/>
      <c r="K28" s="25"/>
      <c r="L28" s="792">
        <v>21.4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1:45" s="30" customFormat="1" ht="13.5" outlineLevel="1">
      <c r="A29" s="324" t="s">
        <v>603</v>
      </c>
      <c r="B29" s="287" t="s">
        <v>477</v>
      </c>
      <c r="C29" s="593" t="s">
        <v>1104</v>
      </c>
      <c r="D29" s="790">
        <f t="shared" si="0"/>
        <v>7792.799999999999</v>
      </c>
      <c r="E29" s="48" t="s">
        <v>574</v>
      </c>
      <c r="F29" s="387" t="s">
        <v>0</v>
      </c>
      <c r="G29" s="387" t="s">
        <v>84</v>
      </c>
      <c r="H29" s="388" t="s">
        <v>509</v>
      </c>
      <c r="I29" s="389">
        <v>20</v>
      </c>
      <c r="J29" s="46"/>
      <c r="K29" s="25"/>
      <c r="L29" s="792">
        <v>20.4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5" s="30" customFormat="1" ht="13.5" outlineLevel="1">
      <c r="A30" s="324" t="s">
        <v>604</v>
      </c>
      <c r="B30" s="287" t="s">
        <v>477</v>
      </c>
      <c r="C30" s="593" t="s">
        <v>1105</v>
      </c>
      <c r="D30" s="790">
        <f t="shared" si="0"/>
        <v>8900.6</v>
      </c>
      <c r="E30" s="48" t="s">
        <v>575</v>
      </c>
      <c r="F30" s="390" t="s">
        <v>0</v>
      </c>
      <c r="G30" s="390" t="s">
        <v>84</v>
      </c>
      <c r="H30" s="307" t="s">
        <v>509</v>
      </c>
      <c r="I30" s="389">
        <v>20</v>
      </c>
      <c r="J30" s="46"/>
      <c r="K30" s="25"/>
      <c r="L30" s="792">
        <v>23.3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</row>
    <row r="31" spans="1:45" s="24" customFormat="1" ht="13.5" outlineLevel="1">
      <c r="A31" s="324" t="s">
        <v>605</v>
      </c>
      <c r="B31" s="287" t="s">
        <v>477</v>
      </c>
      <c r="C31" s="593" t="s">
        <v>1106</v>
      </c>
      <c r="D31" s="790">
        <f t="shared" si="0"/>
        <v>12147.6</v>
      </c>
      <c r="E31" s="48" t="s">
        <v>576</v>
      </c>
      <c r="F31" s="387" t="s">
        <v>0</v>
      </c>
      <c r="G31" s="387" t="s">
        <v>104</v>
      </c>
      <c r="H31" s="388" t="s">
        <v>509</v>
      </c>
      <c r="I31" s="389">
        <v>20</v>
      </c>
      <c r="J31" s="46"/>
      <c r="K31" s="26"/>
      <c r="L31" s="792">
        <v>31.8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s="127" customFormat="1" ht="14.25" outlineLevel="1" thickBot="1">
      <c r="A32" s="325" t="s">
        <v>606</v>
      </c>
      <c r="B32" s="288" t="s">
        <v>477</v>
      </c>
      <c r="C32" s="604" t="s">
        <v>1107</v>
      </c>
      <c r="D32" s="790">
        <f t="shared" si="0"/>
        <v>9206.2</v>
      </c>
      <c r="E32" s="191" t="s">
        <v>576</v>
      </c>
      <c r="F32" s="304" t="s">
        <v>137</v>
      </c>
      <c r="G32" s="304" t="s">
        <v>90</v>
      </c>
      <c r="H32" s="304" t="s">
        <v>509</v>
      </c>
      <c r="I32" s="391">
        <v>20</v>
      </c>
      <c r="J32" s="46"/>
      <c r="K32" s="26"/>
      <c r="L32" s="793">
        <v>24.1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12" ht="14.25" thickBot="1">
      <c r="A33" s="326"/>
      <c r="B33" s="252"/>
      <c r="C33" s="697"/>
      <c r="D33" s="790">
        <f t="shared" si="0"/>
        <v>382</v>
      </c>
      <c r="E33" s="719" t="s">
        <v>281</v>
      </c>
      <c r="F33" s="192"/>
      <c r="G33" s="193"/>
      <c r="H33" s="193"/>
      <c r="I33" s="194"/>
      <c r="J33" s="8"/>
      <c r="L33" s="626"/>
    </row>
    <row r="34" spans="1:45" s="1" customFormat="1" ht="13.5" outlineLevel="1">
      <c r="A34" s="320" t="s">
        <v>607</v>
      </c>
      <c r="B34" s="284" t="s">
        <v>476</v>
      </c>
      <c r="C34" s="607" t="s">
        <v>83</v>
      </c>
      <c r="D34" s="790">
        <f t="shared" si="0"/>
        <v>3781.8</v>
      </c>
      <c r="E34" s="187" t="s">
        <v>110</v>
      </c>
      <c r="F34" s="377" t="s">
        <v>0</v>
      </c>
      <c r="G34" s="377" t="s">
        <v>106</v>
      </c>
      <c r="H34" s="377" t="s">
        <v>509</v>
      </c>
      <c r="I34" s="378">
        <v>40</v>
      </c>
      <c r="J34" s="45"/>
      <c r="K34" s="159"/>
      <c r="L34" s="790">
        <v>9.9</v>
      </c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</row>
    <row r="35" spans="1:45" s="135" customFormat="1" ht="14.25" outlineLevel="1" thickBot="1">
      <c r="A35" s="322" t="s">
        <v>608</v>
      </c>
      <c r="B35" s="286" t="s">
        <v>476</v>
      </c>
      <c r="C35" s="606" t="s">
        <v>22</v>
      </c>
      <c r="D35" s="790">
        <f t="shared" si="0"/>
        <v>4736.8</v>
      </c>
      <c r="E35" s="189" t="s">
        <v>304</v>
      </c>
      <c r="F35" s="286" t="s">
        <v>0</v>
      </c>
      <c r="G35" s="286" t="s">
        <v>84</v>
      </c>
      <c r="H35" s="286" t="s">
        <v>509</v>
      </c>
      <c r="I35" s="384">
        <v>20</v>
      </c>
      <c r="J35" s="45"/>
      <c r="K35" s="159"/>
      <c r="L35" s="791">
        <v>12.4</v>
      </c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</row>
    <row r="36" spans="1:45" s="1" customFormat="1" ht="13.5" outlineLevel="1">
      <c r="A36" s="327" t="s">
        <v>609</v>
      </c>
      <c r="B36" s="287" t="s">
        <v>477</v>
      </c>
      <c r="C36" s="603" t="s">
        <v>24</v>
      </c>
      <c r="D36" s="790">
        <f t="shared" si="0"/>
        <v>5462.6</v>
      </c>
      <c r="E36" s="44" t="s">
        <v>305</v>
      </c>
      <c r="F36" s="271" t="s">
        <v>0</v>
      </c>
      <c r="G36" s="271" t="s">
        <v>84</v>
      </c>
      <c r="H36" s="271" t="s">
        <v>509</v>
      </c>
      <c r="I36" s="392">
        <v>20</v>
      </c>
      <c r="J36" s="45"/>
      <c r="K36" s="159"/>
      <c r="L36" s="792">
        <v>14.3</v>
      </c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</row>
    <row r="37" spans="1:45" s="30" customFormat="1" ht="13.5" outlineLevel="1">
      <c r="A37" s="324" t="s">
        <v>610</v>
      </c>
      <c r="B37" s="287" t="s">
        <v>477</v>
      </c>
      <c r="C37" s="593" t="s">
        <v>20</v>
      </c>
      <c r="D37" s="790">
        <f t="shared" si="0"/>
        <v>5921</v>
      </c>
      <c r="E37" s="48" t="s">
        <v>109</v>
      </c>
      <c r="F37" s="388" t="s">
        <v>0</v>
      </c>
      <c r="G37" s="388" t="s">
        <v>105</v>
      </c>
      <c r="H37" s="271" t="s">
        <v>509</v>
      </c>
      <c r="I37" s="392">
        <v>65</v>
      </c>
      <c r="J37" s="46"/>
      <c r="K37" s="25"/>
      <c r="L37" s="792">
        <v>15.5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30" customFormat="1" ht="13.5" outlineLevel="1">
      <c r="A38" s="324" t="s">
        <v>611</v>
      </c>
      <c r="B38" s="287" t="s">
        <v>477</v>
      </c>
      <c r="C38" s="593" t="s">
        <v>1108</v>
      </c>
      <c r="D38" s="790">
        <f t="shared" si="0"/>
        <v>5157</v>
      </c>
      <c r="E38" s="48" t="s">
        <v>109</v>
      </c>
      <c r="F38" s="387" t="s">
        <v>0</v>
      </c>
      <c r="G38" s="387" t="s">
        <v>84</v>
      </c>
      <c r="H38" s="387" t="s">
        <v>509</v>
      </c>
      <c r="I38" s="389">
        <v>20</v>
      </c>
      <c r="J38" s="46"/>
      <c r="K38" s="25"/>
      <c r="L38" s="792">
        <v>13.5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s="30" customFormat="1" ht="13.5" outlineLevel="1">
      <c r="A39" s="324" t="s">
        <v>612</v>
      </c>
      <c r="B39" s="287" t="s">
        <v>477</v>
      </c>
      <c r="C39" s="593" t="s">
        <v>21</v>
      </c>
      <c r="D39" s="790">
        <f t="shared" si="0"/>
        <v>6417.6</v>
      </c>
      <c r="E39" s="48" t="s">
        <v>301</v>
      </c>
      <c r="F39" s="387" t="s">
        <v>0</v>
      </c>
      <c r="G39" s="387" t="s">
        <v>84</v>
      </c>
      <c r="H39" s="387" t="s">
        <v>509</v>
      </c>
      <c r="I39" s="389">
        <v>20</v>
      </c>
      <c r="J39" s="46"/>
      <c r="K39" s="25"/>
      <c r="L39" s="792">
        <v>16.8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s="30" customFormat="1" ht="13.5" outlineLevel="1">
      <c r="A40" s="324" t="s">
        <v>613</v>
      </c>
      <c r="B40" s="287" t="s">
        <v>477</v>
      </c>
      <c r="C40" s="593" t="s">
        <v>68</v>
      </c>
      <c r="D40" s="790">
        <f t="shared" si="0"/>
        <v>5882.8</v>
      </c>
      <c r="E40" s="48" t="s">
        <v>349</v>
      </c>
      <c r="F40" s="387" t="s">
        <v>0</v>
      </c>
      <c r="G40" s="387" t="s">
        <v>84</v>
      </c>
      <c r="H40" s="387" t="s">
        <v>509</v>
      </c>
      <c r="I40" s="389">
        <v>20</v>
      </c>
      <c r="J40" s="46"/>
      <c r="K40" s="25"/>
      <c r="L40" s="792">
        <v>15.4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s="30" customFormat="1" ht="13.5" outlineLevel="1">
      <c r="A41" s="324" t="s">
        <v>614</v>
      </c>
      <c r="B41" s="287" t="s">
        <v>477</v>
      </c>
      <c r="C41" s="593" t="s">
        <v>1109</v>
      </c>
      <c r="D41" s="790">
        <f t="shared" si="0"/>
        <v>7563.6</v>
      </c>
      <c r="E41" s="65" t="s">
        <v>348</v>
      </c>
      <c r="F41" s="387" t="s">
        <v>0</v>
      </c>
      <c r="G41" s="387" t="s">
        <v>105</v>
      </c>
      <c r="H41" s="387" t="s">
        <v>509</v>
      </c>
      <c r="I41" s="389">
        <v>20</v>
      </c>
      <c r="J41" s="46"/>
      <c r="K41" s="25"/>
      <c r="L41" s="792">
        <v>19.8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s="30" customFormat="1" ht="14.25" customHeight="1" outlineLevel="1" thickBot="1">
      <c r="A42" s="325" t="s">
        <v>615</v>
      </c>
      <c r="B42" s="288" t="s">
        <v>477</v>
      </c>
      <c r="C42" s="604" t="s">
        <v>23</v>
      </c>
      <c r="D42" s="790">
        <f t="shared" si="0"/>
        <v>7754.6</v>
      </c>
      <c r="E42" s="191" t="s">
        <v>347</v>
      </c>
      <c r="F42" s="304" t="s">
        <v>0</v>
      </c>
      <c r="G42" s="393" t="s">
        <v>105</v>
      </c>
      <c r="H42" s="393" t="s">
        <v>509</v>
      </c>
      <c r="I42" s="391">
        <v>20</v>
      </c>
      <c r="J42" s="46"/>
      <c r="K42" s="25"/>
      <c r="L42" s="793">
        <v>20.3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9" customFormat="1" ht="13.5" thickBot="1">
      <c r="A43" s="329"/>
      <c r="B43" s="290"/>
      <c r="C43" s="704"/>
      <c r="D43" s="790">
        <f t="shared" si="0"/>
        <v>382</v>
      </c>
      <c r="E43" s="722" t="s">
        <v>206</v>
      </c>
      <c r="F43" s="82"/>
      <c r="G43" s="82"/>
      <c r="H43" s="82"/>
      <c r="I43" s="396"/>
      <c r="J43" s="6"/>
      <c r="K43" s="6"/>
      <c r="L43" s="64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s="9" customFormat="1" ht="12.75" outlineLevel="1">
      <c r="A44" s="330" t="s">
        <v>616</v>
      </c>
      <c r="B44" s="284" t="s">
        <v>476</v>
      </c>
      <c r="C44" s="700" t="s">
        <v>151</v>
      </c>
      <c r="D44" s="790">
        <f t="shared" si="0"/>
        <v>3552.6000000000004</v>
      </c>
      <c r="E44" s="197" t="s">
        <v>350</v>
      </c>
      <c r="F44" s="397" t="s">
        <v>0</v>
      </c>
      <c r="G44" s="397" t="s">
        <v>150</v>
      </c>
      <c r="H44" s="397" t="s">
        <v>509</v>
      </c>
      <c r="I44" s="398">
        <v>44</v>
      </c>
      <c r="J44" s="6"/>
      <c r="K44" s="6"/>
      <c r="L44" s="790">
        <v>9.3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s="13" customFormat="1" ht="13.5" customHeight="1" outlineLevel="1">
      <c r="A45" s="677" t="s">
        <v>617</v>
      </c>
      <c r="B45" s="678" t="s">
        <v>476</v>
      </c>
      <c r="C45" s="692" t="s">
        <v>153</v>
      </c>
      <c r="D45" s="790">
        <f t="shared" si="0"/>
        <v>3514.3999999999996</v>
      </c>
      <c r="E45" s="679" t="s">
        <v>351</v>
      </c>
      <c r="F45" s="399" t="s">
        <v>0</v>
      </c>
      <c r="G45" s="680" t="s">
        <v>154</v>
      </c>
      <c r="H45" s="680" t="s">
        <v>509</v>
      </c>
      <c r="I45" s="681">
        <v>44</v>
      </c>
      <c r="J45" s="6"/>
      <c r="K45" s="161"/>
      <c r="L45" s="790">
        <v>9.2</v>
      </c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</row>
    <row r="46" spans="1:45" s="13" customFormat="1" ht="12.75" customHeight="1" outlineLevel="1">
      <c r="A46" s="677" t="s">
        <v>618</v>
      </c>
      <c r="B46" s="678" t="s">
        <v>476</v>
      </c>
      <c r="C46" s="692" t="s">
        <v>157</v>
      </c>
      <c r="D46" s="790">
        <f t="shared" si="0"/>
        <v>8098.4</v>
      </c>
      <c r="E46" s="682" t="s">
        <v>352</v>
      </c>
      <c r="F46" s="786" t="s">
        <v>0</v>
      </c>
      <c r="G46" s="683" t="s">
        <v>150</v>
      </c>
      <c r="H46" s="683" t="s">
        <v>509</v>
      </c>
      <c r="I46" s="684">
        <v>40</v>
      </c>
      <c r="J46" s="6"/>
      <c r="K46" s="161"/>
      <c r="L46" s="790">
        <v>21.2</v>
      </c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</row>
    <row r="47" spans="1:45" s="149" customFormat="1" ht="13.5" outlineLevel="1" thickBot="1">
      <c r="A47" s="331" t="s">
        <v>619</v>
      </c>
      <c r="B47" s="286" t="s">
        <v>476</v>
      </c>
      <c r="C47" s="701" t="s">
        <v>259</v>
      </c>
      <c r="D47" s="790">
        <f t="shared" si="0"/>
        <v>4584</v>
      </c>
      <c r="E47" s="188" t="s">
        <v>584</v>
      </c>
      <c r="F47" s="401" t="s">
        <v>0</v>
      </c>
      <c r="G47" s="401" t="s">
        <v>150</v>
      </c>
      <c r="H47" s="401" t="s">
        <v>509</v>
      </c>
      <c r="I47" s="402">
        <v>20</v>
      </c>
      <c r="J47" s="6"/>
      <c r="K47" s="6"/>
      <c r="L47" s="791">
        <v>12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s="9" customFormat="1" ht="12.75" outlineLevel="1">
      <c r="A48" s="332" t="s">
        <v>620</v>
      </c>
      <c r="B48" s="287" t="s">
        <v>477</v>
      </c>
      <c r="C48" s="694" t="s">
        <v>152</v>
      </c>
      <c r="D48" s="790">
        <f t="shared" si="0"/>
        <v>3552.6000000000004</v>
      </c>
      <c r="E48" s="198" t="s">
        <v>353</v>
      </c>
      <c r="F48" s="403" t="s">
        <v>0</v>
      </c>
      <c r="G48" s="403" t="s">
        <v>150</v>
      </c>
      <c r="H48" s="403" t="s">
        <v>509</v>
      </c>
      <c r="I48" s="404">
        <v>44</v>
      </c>
      <c r="J48" s="6"/>
      <c r="K48" s="6"/>
      <c r="L48" s="792">
        <v>9.3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s="34" customFormat="1" ht="12.75" customHeight="1" outlineLevel="1">
      <c r="A49" s="333" t="s">
        <v>621</v>
      </c>
      <c r="B49" s="287" t="s">
        <v>477</v>
      </c>
      <c r="C49" s="693" t="s">
        <v>155</v>
      </c>
      <c r="D49" s="790">
        <f t="shared" si="0"/>
        <v>3514.3999999999996</v>
      </c>
      <c r="E49" s="50" t="s">
        <v>354</v>
      </c>
      <c r="F49" s="405" t="s">
        <v>0</v>
      </c>
      <c r="G49" s="405" t="s">
        <v>154</v>
      </c>
      <c r="H49" s="405" t="s">
        <v>509</v>
      </c>
      <c r="I49" s="406">
        <v>44</v>
      </c>
      <c r="J49" s="162"/>
      <c r="K49" s="163"/>
      <c r="L49" s="792">
        <v>9.2</v>
      </c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</row>
    <row r="50" spans="1:45" s="34" customFormat="1" ht="12.75" customHeight="1" outlineLevel="1">
      <c r="A50" s="324" t="s">
        <v>622</v>
      </c>
      <c r="B50" s="287" t="s">
        <v>477</v>
      </c>
      <c r="C50" s="693" t="s">
        <v>156</v>
      </c>
      <c r="D50" s="790">
        <f t="shared" si="0"/>
        <v>7487.200000000001</v>
      </c>
      <c r="E50" s="49" t="s">
        <v>355</v>
      </c>
      <c r="F50" s="407" t="s">
        <v>0</v>
      </c>
      <c r="G50" s="407" t="s">
        <v>150</v>
      </c>
      <c r="H50" s="407" t="s">
        <v>509</v>
      </c>
      <c r="I50" s="408">
        <v>20</v>
      </c>
      <c r="J50" s="162"/>
      <c r="K50" s="163"/>
      <c r="L50" s="792">
        <v>19.6</v>
      </c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</row>
    <row r="51" spans="1:45" s="150" customFormat="1" ht="15.75" customHeight="1" outlineLevel="1" thickBot="1">
      <c r="A51" s="334" t="s">
        <v>623</v>
      </c>
      <c r="B51" s="288" t="s">
        <v>477</v>
      </c>
      <c r="C51" s="698" t="s">
        <v>258</v>
      </c>
      <c r="D51" s="790">
        <f t="shared" si="0"/>
        <v>5233.4</v>
      </c>
      <c r="E51" s="199" t="s">
        <v>585</v>
      </c>
      <c r="F51" s="409" t="s">
        <v>0</v>
      </c>
      <c r="G51" s="410" t="s">
        <v>215</v>
      </c>
      <c r="H51" s="409"/>
      <c r="I51" s="411">
        <v>20</v>
      </c>
      <c r="J51" s="6"/>
      <c r="K51" s="161"/>
      <c r="L51" s="793">
        <v>13.7</v>
      </c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</row>
    <row r="52" spans="1:45" s="10" customFormat="1" ht="39.75" customHeight="1">
      <c r="A52" s="95" t="s">
        <v>12</v>
      </c>
      <c r="B52" s="42" t="s">
        <v>479</v>
      </c>
      <c r="C52" s="569" t="s">
        <v>124</v>
      </c>
      <c r="D52" s="643" t="s">
        <v>1311</v>
      </c>
      <c r="E52" s="96" t="s">
        <v>125</v>
      </c>
      <c r="F52" s="95" t="s">
        <v>101</v>
      </c>
      <c r="G52" s="95" t="s">
        <v>123</v>
      </c>
      <c r="H52" s="95" t="s">
        <v>186</v>
      </c>
      <c r="I52" s="265" t="s">
        <v>102</v>
      </c>
      <c r="J52" s="45"/>
      <c r="K52" s="164"/>
      <c r="L52" s="643" t="s">
        <v>1310</v>
      </c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</row>
    <row r="53" spans="1:45" s="10" customFormat="1" ht="14.25" thickBot="1">
      <c r="A53" s="145"/>
      <c r="B53" s="291"/>
      <c r="C53" s="705"/>
      <c r="D53" s="625"/>
      <c r="E53" s="716" t="s">
        <v>147</v>
      </c>
      <c r="F53" s="412"/>
      <c r="G53" s="140"/>
      <c r="H53" s="140"/>
      <c r="I53" s="413"/>
      <c r="J53" s="45"/>
      <c r="K53" s="164"/>
      <c r="L53" s="625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</row>
    <row r="54" spans="1:45" s="10" customFormat="1" ht="13.5" outlineLevel="1">
      <c r="A54" s="320" t="s">
        <v>624</v>
      </c>
      <c r="B54" s="284" t="s">
        <v>476</v>
      </c>
      <c r="C54" s="607" t="s">
        <v>27</v>
      </c>
      <c r="D54" s="790">
        <f aca="true" t="shared" si="1" ref="D54:D67">PRODUCT(L54,382)</f>
        <v>5844.6</v>
      </c>
      <c r="E54" s="187" t="s">
        <v>305</v>
      </c>
      <c r="F54" s="296" t="s">
        <v>0</v>
      </c>
      <c r="G54" s="296" t="s">
        <v>84</v>
      </c>
      <c r="H54" s="296" t="s">
        <v>512</v>
      </c>
      <c r="I54" s="378">
        <v>20</v>
      </c>
      <c r="J54" s="45"/>
      <c r="K54" s="164"/>
      <c r="L54" s="790">
        <v>15.3</v>
      </c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</row>
    <row r="55" spans="1:45" s="10" customFormat="1" ht="13.5" outlineLevel="1">
      <c r="A55" s="321" t="s">
        <v>625</v>
      </c>
      <c r="B55" s="285" t="s">
        <v>476</v>
      </c>
      <c r="C55" s="592" t="s">
        <v>28</v>
      </c>
      <c r="D55" s="790">
        <f t="shared" si="1"/>
        <v>4660.4</v>
      </c>
      <c r="E55" s="54" t="s">
        <v>110</v>
      </c>
      <c r="F55" s="380" t="s">
        <v>0</v>
      </c>
      <c r="G55" s="380" t="s">
        <v>106</v>
      </c>
      <c r="H55" s="380" t="s">
        <v>509</v>
      </c>
      <c r="I55" s="382">
        <v>40</v>
      </c>
      <c r="J55" s="45"/>
      <c r="K55" s="164"/>
      <c r="L55" s="790">
        <v>12.2</v>
      </c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</row>
    <row r="56" spans="1:45" s="31" customFormat="1" ht="13.5" outlineLevel="1">
      <c r="A56" s="321" t="s">
        <v>626</v>
      </c>
      <c r="B56" s="285" t="s">
        <v>476</v>
      </c>
      <c r="C56" s="592" t="s">
        <v>82</v>
      </c>
      <c r="D56" s="790">
        <f t="shared" si="1"/>
        <v>6303</v>
      </c>
      <c r="E56" s="116" t="s">
        <v>356</v>
      </c>
      <c r="F56" s="312" t="s">
        <v>1285</v>
      </c>
      <c r="G56" s="312" t="s">
        <v>118</v>
      </c>
      <c r="H56" s="312" t="s">
        <v>512</v>
      </c>
      <c r="I56" s="414">
        <v>20</v>
      </c>
      <c r="J56" s="46"/>
      <c r="K56" s="23"/>
      <c r="L56" s="790">
        <v>16.5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s="31" customFormat="1" ht="26.25" outlineLevel="1">
      <c r="A57" s="321" t="s">
        <v>1079</v>
      </c>
      <c r="B57" s="285" t="s">
        <v>476</v>
      </c>
      <c r="C57" s="692" t="s">
        <v>1110</v>
      </c>
      <c r="D57" s="790">
        <f t="shared" si="1"/>
        <v>6417.6</v>
      </c>
      <c r="E57" s="116" t="s">
        <v>1080</v>
      </c>
      <c r="F57" s="312" t="s">
        <v>0</v>
      </c>
      <c r="G57" s="312" t="s">
        <v>90</v>
      </c>
      <c r="H57" s="312" t="s">
        <v>512</v>
      </c>
      <c r="I57" s="414">
        <v>20</v>
      </c>
      <c r="J57" s="46"/>
      <c r="K57" s="23"/>
      <c r="L57" s="795">
        <v>16.8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s="31" customFormat="1" ht="13.5" outlineLevel="1">
      <c r="A58" s="321" t="s">
        <v>627</v>
      </c>
      <c r="B58" s="285" t="s">
        <v>476</v>
      </c>
      <c r="C58" s="592" t="s">
        <v>1111</v>
      </c>
      <c r="D58" s="790">
        <f t="shared" si="1"/>
        <v>6914.200000000001</v>
      </c>
      <c r="E58" s="117" t="s">
        <v>467</v>
      </c>
      <c r="F58" s="423" t="s">
        <v>0</v>
      </c>
      <c r="G58" s="423" t="s">
        <v>194</v>
      </c>
      <c r="H58" s="415" t="s">
        <v>514</v>
      </c>
      <c r="I58" s="416">
        <v>20</v>
      </c>
      <c r="J58" s="46"/>
      <c r="K58" s="23"/>
      <c r="L58" s="790">
        <v>18.1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s="141" customFormat="1" ht="14.25" outlineLevel="1" thickBot="1">
      <c r="A59" s="335" t="s">
        <v>628</v>
      </c>
      <c r="B59" s="286" t="s">
        <v>476</v>
      </c>
      <c r="C59" s="606" t="s">
        <v>1112</v>
      </c>
      <c r="D59" s="790">
        <f t="shared" si="1"/>
        <v>5997.4</v>
      </c>
      <c r="E59" s="200" t="s">
        <v>261</v>
      </c>
      <c r="F59" s="417" t="s">
        <v>1286</v>
      </c>
      <c r="G59" s="417" t="s">
        <v>85</v>
      </c>
      <c r="H59" s="417" t="s">
        <v>510</v>
      </c>
      <c r="I59" s="418">
        <v>20</v>
      </c>
      <c r="J59" s="46"/>
      <c r="K59" s="23"/>
      <c r="L59" s="791">
        <v>15.7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s="31" customFormat="1" ht="13.5" outlineLevel="1">
      <c r="A60" s="323" t="s">
        <v>629</v>
      </c>
      <c r="B60" s="287" t="s">
        <v>477</v>
      </c>
      <c r="C60" s="603" t="s">
        <v>29</v>
      </c>
      <c r="D60" s="790">
        <f t="shared" si="1"/>
        <v>6685</v>
      </c>
      <c r="E60" s="201" t="s">
        <v>357</v>
      </c>
      <c r="F60" s="385" t="s">
        <v>0</v>
      </c>
      <c r="G60" s="385" t="s">
        <v>84</v>
      </c>
      <c r="H60" s="385" t="s">
        <v>512</v>
      </c>
      <c r="I60" s="386">
        <v>20</v>
      </c>
      <c r="J60" s="46"/>
      <c r="K60" s="23"/>
      <c r="L60" s="792">
        <v>17.5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s="31" customFormat="1" ht="13.5" outlineLevel="1">
      <c r="A61" s="327" t="s">
        <v>630</v>
      </c>
      <c r="B61" s="274" t="s">
        <v>477</v>
      </c>
      <c r="C61" s="593" t="s">
        <v>30</v>
      </c>
      <c r="D61" s="790">
        <f t="shared" si="1"/>
        <v>6685</v>
      </c>
      <c r="E61" s="86" t="s">
        <v>211</v>
      </c>
      <c r="F61" s="387" t="s">
        <v>0</v>
      </c>
      <c r="G61" s="387" t="s">
        <v>106</v>
      </c>
      <c r="H61" s="387" t="s">
        <v>509</v>
      </c>
      <c r="I61" s="389">
        <v>40</v>
      </c>
      <c r="J61" s="46"/>
      <c r="K61" s="23"/>
      <c r="L61" s="792">
        <v>17.5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s="31" customFormat="1" ht="13.5" outlineLevel="1">
      <c r="A62" s="327" t="s">
        <v>631</v>
      </c>
      <c r="B62" s="274" t="s">
        <v>477</v>
      </c>
      <c r="C62" s="593" t="s">
        <v>1113</v>
      </c>
      <c r="D62" s="790">
        <f t="shared" si="1"/>
        <v>6226.6</v>
      </c>
      <c r="E62" s="628" t="s">
        <v>941</v>
      </c>
      <c r="F62" s="387" t="s">
        <v>1286</v>
      </c>
      <c r="G62" s="387" t="s">
        <v>1013</v>
      </c>
      <c r="H62" s="387" t="s">
        <v>510</v>
      </c>
      <c r="I62" s="389">
        <v>40</v>
      </c>
      <c r="J62" s="46"/>
      <c r="K62" s="23"/>
      <c r="L62" s="792">
        <v>16.3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s="31" customFormat="1" ht="13.5" outlineLevel="1">
      <c r="A63" s="327" t="s">
        <v>632</v>
      </c>
      <c r="B63" s="274" t="s">
        <v>477</v>
      </c>
      <c r="C63" s="593" t="s">
        <v>67</v>
      </c>
      <c r="D63" s="790">
        <f t="shared" si="1"/>
        <v>7258</v>
      </c>
      <c r="E63" s="53" t="s">
        <v>358</v>
      </c>
      <c r="F63" s="419" t="s">
        <v>1286</v>
      </c>
      <c r="G63" s="307" t="s">
        <v>85</v>
      </c>
      <c r="H63" s="387" t="s">
        <v>514</v>
      </c>
      <c r="I63" s="389">
        <v>20</v>
      </c>
      <c r="J63" s="46"/>
      <c r="K63" s="23"/>
      <c r="L63" s="792">
        <v>19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s="31" customFormat="1" ht="13.5" outlineLevel="1">
      <c r="A64" s="327" t="s">
        <v>633</v>
      </c>
      <c r="B64" s="274" t="s">
        <v>477</v>
      </c>
      <c r="C64" s="593" t="s">
        <v>1114</v>
      </c>
      <c r="D64" s="790">
        <f t="shared" si="1"/>
        <v>5348</v>
      </c>
      <c r="E64" s="87" t="s">
        <v>110</v>
      </c>
      <c r="F64" s="419" t="s">
        <v>1286</v>
      </c>
      <c r="G64" s="83" t="s">
        <v>118</v>
      </c>
      <c r="H64" s="419" t="s">
        <v>509</v>
      </c>
      <c r="I64" s="420">
        <v>20</v>
      </c>
      <c r="J64" s="46"/>
      <c r="K64" s="23"/>
      <c r="L64" s="792">
        <v>14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s="31" customFormat="1" ht="13.5" outlineLevel="1">
      <c r="A65" s="327" t="s">
        <v>634</v>
      </c>
      <c r="B65" s="274" t="s">
        <v>477</v>
      </c>
      <c r="C65" s="593" t="s">
        <v>1115</v>
      </c>
      <c r="D65" s="790">
        <f t="shared" si="1"/>
        <v>7258</v>
      </c>
      <c r="E65" s="88" t="s">
        <v>211</v>
      </c>
      <c r="F65" s="421" t="s">
        <v>1286</v>
      </c>
      <c r="G65" s="83" t="s">
        <v>118</v>
      </c>
      <c r="H65" s="419" t="s">
        <v>509</v>
      </c>
      <c r="I65" s="420">
        <v>20</v>
      </c>
      <c r="J65" s="46"/>
      <c r="K65" s="23"/>
      <c r="L65" s="792">
        <v>19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s="10" customFormat="1" ht="13.5" outlineLevel="1">
      <c r="A66" s="327" t="s">
        <v>635</v>
      </c>
      <c r="B66" s="274" t="s">
        <v>477</v>
      </c>
      <c r="C66" s="593" t="s">
        <v>1116</v>
      </c>
      <c r="D66" s="790">
        <f t="shared" si="1"/>
        <v>8786</v>
      </c>
      <c r="E66" s="88" t="s">
        <v>963</v>
      </c>
      <c r="F66" s="419" t="s">
        <v>1286</v>
      </c>
      <c r="G66" s="83" t="s">
        <v>85</v>
      </c>
      <c r="H66" s="419" t="s">
        <v>510</v>
      </c>
      <c r="I66" s="420">
        <v>20</v>
      </c>
      <c r="J66" s="45"/>
      <c r="K66" s="164"/>
      <c r="L66" s="792">
        <v>23</v>
      </c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</row>
    <row r="67" spans="1:45" s="148" customFormat="1" ht="14.25" outlineLevel="1" thickBot="1">
      <c r="A67" s="336" t="s">
        <v>636</v>
      </c>
      <c r="B67" s="288" t="s">
        <v>477</v>
      </c>
      <c r="C67" s="604" t="s">
        <v>1117</v>
      </c>
      <c r="D67" s="790">
        <f t="shared" si="1"/>
        <v>9168</v>
      </c>
      <c r="E67" s="202" t="s">
        <v>359</v>
      </c>
      <c r="F67" s="308" t="s">
        <v>1285</v>
      </c>
      <c r="G67" s="308" t="s">
        <v>260</v>
      </c>
      <c r="H67" s="308" t="s">
        <v>514</v>
      </c>
      <c r="I67" s="422">
        <v>20</v>
      </c>
      <c r="J67" s="45"/>
      <c r="K67" s="165"/>
      <c r="L67" s="793">
        <v>24</v>
      </c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</row>
    <row r="68" spans="1:45" s="10" customFormat="1" ht="14.25" thickBot="1">
      <c r="A68" s="268"/>
      <c r="B68" s="289"/>
      <c r="C68" s="696"/>
      <c r="D68" s="645"/>
      <c r="E68" s="720" t="s">
        <v>198</v>
      </c>
      <c r="F68" s="269"/>
      <c r="G68" s="268"/>
      <c r="H68" s="268"/>
      <c r="I68" s="394"/>
      <c r="J68" s="45"/>
      <c r="K68" s="164"/>
      <c r="L68" s="645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</row>
    <row r="69" spans="1:45" s="18" customFormat="1" ht="15" customHeight="1" outlineLevel="1">
      <c r="A69" s="320" t="s">
        <v>637</v>
      </c>
      <c r="B69" s="284" t="s">
        <v>476</v>
      </c>
      <c r="C69" s="607" t="s">
        <v>482</v>
      </c>
      <c r="D69" s="790">
        <f aca="true" t="shared" si="2" ref="D69:D78">PRODUCT(L69,382)</f>
        <v>11460</v>
      </c>
      <c r="E69" s="203" t="s">
        <v>434</v>
      </c>
      <c r="F69" s="397" t="s">
        <v>0</v>
      </c>
      <c r="G69" s="397" t="s">
        <v>205</v>
      </c>
      <c r="H69" s="397"/>
      <c r="I69" s="398">
        <v>20</v>
      </c>
      <c r="J69" s="45"/>
      <c r="K69" s="165"/>
      <c r="L69" s="790">
        <v>30</v>
      </c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</row>
    <row r="70" spans="1:45" s="18" customFormat="1" ht="12.75" customHeight="1" outlineLevel="1">
      <c r="A70" s="337" t="s">
        <v>638</v>
      </c>
      <c r="B70" s="285" t="s">
        <v>476</v>
      </c>
      <c r="C70" s="592" t="s">
        <v>483</v>
      </c>
      <c r="D70" s="790">
        <f t="shared" si="2"/>
        <v>13370</v>
      </c>
      <c r="E70" s="47" t="s">
        <v>435</v>
      </c>
      <c r="F70" s="399" t="s">
        <v>0</v>
      </c>
      <c r="G70" s="423" t="s">
        <v>433</v>
      </c>
      <c r="H70" s="399"/>
      <c r="I70" s="400">
        <v>20</v>
      </c>
      <c r="J70" s="45"/>
      <c r="K70" s="165"/>
      <c r="L70" s="790">
        <v>35</v>
      </c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</row>
    <row r="71" spans="1:45" s="32" customFormat="1" ht="13.5" outlineLevel="1">
      <c r="A71" s="337" t="s">
        <v>639</v>
      </c>
      <c r="B71" s="285" t="s">
        <v>476</v>
      </c>
      <c r="C71" s="723" t="s">
        <v>1118</v>
      </c>
      <c r="D71" s="790">
        <f t="shared" si="2"/>
        <v>4545.8</v>
      </c>
      <c r="E71" s="77" t="s">
        <v>436</v>
      </c>
      <c r="F71" s="423" t="s">
        <v>0</v>
      </c>
      <c r="G71" s="423" t="s">
        <v>262</v>
      </c>
      <c r="H71" s="423"/>
      <c r="I71" s="424">
        <v>20</v>
      </c>
      <c r="J71" s="46"/>
      <c r="K71" s="166"/>
      <c r="L71" s="790">
        <v>11.9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</row>
    <row r="72" spans="1:45" s="147" customFormat="1" ht="26.25" customHeight="1" outlineLevel="1" thickBot="1">
      <c r="A72" s="322" t="s">
        <v>640</v>
      </c>
      <c r="B72" s="286" t="s">
        <v>476</v>
      </c>
      <c r="C72" s="701" t="s">
        <v>1119</v>
      </c>
      <c r="D72" s="790">
        <f t="shared" si="2"/>
        <v>5806.4</v>
      </c>
      <c r="E72" s="226" t="s">
        <v>400</v>
      </c>
      <c r="F72" s="425" t="s">
        <v>183</v>
      </c>
      <c r="G72" s="425" t="s">
        <v>159</v>
      </c>
      <c r="H72" s="425"/>
      <c r="I72" s="426">
        <v>20</v>
      </c>
      <c r="J72" s="46"/>
      <c r="K72" s="166"/>
      <c r="L72" s="791">
        <v>15.2</v>
      </c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</row>
    <row r="73" spans="1:45" s="32" customFormat="1" ht="13.5" outlineLevel="1">
      <c r="A73" s="323" t="s">
        <v>641</v>
      </c>
      <c r="B73" s="287" t="s">
        <v>477</v>
      </c>
      <c r="C73" s="603" t="s">
        <v>1120</v>
      </c>
      <c r="D73" s="790">
        <f t="shared" si="2"/>
        <v>5348</v>
      </c>
      <c r="E73" s="204" t="s">
        <v>401</v>
      </c>
      <c r="F73" s="427" t="s">
        <v>0</v>
      </c>
      <c r="G73" s="427" t="s">
        <v>262</v>
      </c>
      <c r="H73" s="427"/>
      <c r="I73" s="428">
        <v>20</v>
      </c>
      <c r="J73" s="46"/>
      <c r="K73" s="166"/>
      <c r="L73" s="792">
        <v>14</v>
      </c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</row>
    <row r="74" spans="1:45" s="32" customFormat="1" ht="13.5" outlineLevel="1">
      <c r="A74" s="327" t="s">
        <v>642</v>
      </c>
      <c r="B74" s="274" t="s">
        <v>477</v>
      </c>
      <c r="C74" s="593" t="s">
        <v>481</v>
      </c>
      <c r="D74" s="790">
        <f t="shared" si="2"/>
        <v>7678.200000000001</v>
      </c>
      <c r="E74" s="90" t="s">
        <v>402</v>
      </c>
      <c r="F74" s="407" t="s">
        <v>0</v>
      </c>
      <c r="G74" s="407" t="s">
        <v>215</v>
      </c>
      <c r="H74" s="407"/>
      <c r="I74" s="408">
        <v>20</v>
      </c>
      <c r="J74" s="46"/>
      <c r="K74" s="166"/>
      <c r="L74" s="792">
        <v>20.1</v>
      </c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</row>
    <row r="75" spans="1:45" s="32" customFormat="1" ht="15" customHeight="1" outlineLevel="1">
      <c r="A75" s="327" t="s">
        <v>643</v>
      </c>
      <c r="B75" s="274" t="s">
        <v>477</v>
      </c>
      <c r="C75" s="593" t="s">
        <v>480</v>
      </c>
      <c r="D75" s="790">
        <f t="shared" si="2"/>
        <v>7831</v>
      </c>
      <c r="E75" s="90" t="s">
        <v>403</v>
      </c>
      <c r="F75" s="407" t="s">
        <v>0</v>
      </c>
      <c r="G75" s="407" t="s">
        <v>215</v>
      </c>
      <c r="H75" s="407"/>
      <c r="I75" s="408">
        <v>20</v>
      </c>
      <c r="J75" s="46"/>
      <c r="K75" s="166"/>
      <c r="L75" s="792">
        <v>20.5</v>
      </c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</row>
    <row r="76" spans="1:45" s="18" customFormat="1" ht="17.25" customHeight="1" outlineLevel="1">
      <c r="A76" s="327" t="s">
        <v>644</v>
      </c>
      <c r="B76" s="274" t="s">
        <v>477</v>
      </c>
      <c r="C76" s="693" t="s">
        <v>1121</v>
      </c>
      <c r="D76" s="790">
        <f t="shared" si="2"/>
        <v>11460</v>
      </c>
      <c r="E76" s="55" t="s">
        <v>360</v>
      </c>
      <c r="F76" s="429" t="s">
        <v>0</v>
      </c>
      <c r="G76" s="429" t="s">
        <v>205</v>
      </c>
      <c r="H76" s="429"/>
      <c r="I76" s="430">
        <v>20</v>
      </c>
      <c r="J76" s="45"/>
      <c r="K76" s="165"/>
      <c r="L76" s="792">
        <v>30</v>
      </c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</row>
    <row r="77" spans="1:45" s="10" customFormat="1" ht="13.5" outlineLevel="1">
      <c r="A77" s="338" t="s">
        <v>645</v>
      </c>
      <c r="B77" s="274" t="s">
        <v>477</v>
      </c>
      <c r="C77" s="593" t="s">
        <v>533</v>
      </c>
      <c r="D77" s="790">
        <f t="shared" si="2"/>
        <v>7563.6</v>
      </c>
      <c r="E77" s="90" t="s">
        <v>404</v>
      </c>
      <c r="F77" s="405" t="s">
        <v>213</v>
      </c>
      <c r="G77" s="405" t="s">
        <v>577</v>
      </c>
      <c r="H77" s="278"/>
      <c r="I77" s="406">
        <v>20</v>
      </c>
      <c r="J77" s="45"/>
      <c r="K77" s="164"/>
      <c r="L77" s="792">
        <v>19.8</v>
      </c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</row>
    <row r="78" spans="1:45" s="146" customFormat="1" ht="14.25" outlineLevel="1" thickBot="1">
      <c r="A78" s="325" t="s">
        <v>646</v>
      </c>
      <c r="B78" s="289" t="s">
        <v>477</v>
      </c>
      <c r="C78" s="604" t="s">
        <v>212</v>
      </c>
      <c r="D78" s="790">
        <f t="shared" si="2"/>
        <v>7563.6</v>
      </c>
      <c r="E78" s="205" t="s">
        <v>405</v>
      </c>
      <c r="F78" s="409" t="s">
        <v>213</v>
      </c>
      <c r="G78" s="409" t="s">
        <v>578</v>
      </c>
      <c r="H78" s="431"/>
      <c r="I78" s="411">
        <v>20</v>
      </c>
      <c r="J78" s="167"/>
      <c r="K78" s="168"/>
      <c r="L78" s="793">
        <v>19.8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</row>
    <row r="79" spans="1:45" s="10" customFormat="1" ht="13.5">
      <c r="A79" s="270"/>
      <c r="B79" s="292"/>
      <c r="C79" s="571"/>
      <c r="D79" s="648"/>
      <c r="E79" s="745" t="s">
        <v>8</v>
      </c>
      <c r="F79" s="95"/>
      <c r="G79" s="95"/>
      <c r="H79" s="95"/>
      <c r="I79" s="153"/>
      <c r="J79" s="45"/>
      <c r="K79" s="164"/>
      <c r="L79" s="648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</row>
    <row r="80" spans="1:45" s="10" customFormat="1" ht="14.25" thickBot="1">
      <c r="A80" s="339"/>
      <c r="B80" s="293"/>
      <c r="C80" s="706"/>
      <c r="D80" s="649"/>
      <c r="E80" s="746" t="s">
        <v>148</v>
      </c>
      <c r="F80" s="432"/>
      <c r="G80" s="432"/>
      <c r="H80" s="432"/>
      <c r="I80" s="433"/>
      <c r="J80" s="45"/>
      <c r="K80" s="164"/>
      <c r="L80" s="649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</row>
    <row r="81" spans="1:45" s="14" customFormat="1" ht="15" customHeight="1" outlineLevel="1">
      <c r="A81" s="320" t="s">
        <v>647</v>
      </c>
      <c r="B81" s="284" t="s">
        <v>476</v>
      </c>
      <c r="C81" s="607" t="s">
        <v>71</v>
      </c>
      <c r="D81" s="790">
        <f aca="true" t="shared" si="3" ref="D81:D93">PRODUCT(L81,382)</f>
        <v>17877.6</v>
      </c>
      <c r="E81" s="187" t="s">
        <v>589</v>
      </c>
      <c r="F81" s="296" t="s">
        <v>120</v>
      </c>
      <c r="G81" s="296" t="s">
        <v>113</v>
      </c>
      <c r="H81" s="296" t="s">
        <v>512</v>
      </c>
      <c r="I81" s="378">
        <v>20</v>
      </c>
      <c r="J81" s="45"/>
      <c r="K81" s="160"/>
      <c r="L81" s="790">
        <v>46.8</v>
      </c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</row>
    <row r="82" spans="1:45" s="14" customFormat="1" ht="15" customHeight="1" outlineLevel="1">
      <c r="A82" s="321" t="s">
        <v>648</v>
      </c>
      <c r="B82" s="285" t="s">
        <v>476</v>
      </c>
      <c r="C82" s="592" t="s">
        <v>72</v>
      </c>
      <c r="D82" s="790">
        <f t="shared" si="3"/>
        <v>21048.2</v>
      </c>
      <c r="E82" s="47" t="s">
        <v>590</v>
      </c>
      <c r="F82" s="380" t="s">
        <v>120</v>
      </c>
      <c r="G82" s="380" t="s">
        <v>114</v>
      </c>
      <c r="H82" s="380" t="s">
        <v>514</v>
      </c>
      <c r="I82" s="382">
        <v>20</v>
      </c>
      <c r="J82" s="45"/>
      <c r="K82" s="160"/>
      <c r="L82" s="790">
        <v>55.1</v>
      </c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</row>
    <row r="83" spans="1:45" s="10" customFormat="1" ht="13.5" outlineLevel="1">
      <c r="A83" s="321" t="s">
        <v>649</v>
      </c>
      <c r="B83" s="285" t="s">
        <v>476</v>
      </c>
      <c r="C83" s="592" t="s">
        <v>204</v>
      </c>
      <c r="D83" s="790">
        <f t="shared" si="3"/>
        <v>11536.4</v>
      </c>
      <c r="E83" s="47" t="s">
        <v>588</v>
      </c>
      <c r="F83" s="380" t="s">
        <v>120</v>
      </c>
      <c r="G83" s="285" t="s">
        <v>113</v>
      </c>
      <c r="H83" s="285" t="s">
        <v>512</v>
      </c>
      <c r="I83" s="382">
        <v>20</v>
      </c>
      <c r="J83" s="45"/>
      <c r="K83" s="164"/>
      <c r="L83" s="790">
        <v>30.2</v>
      </c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</row>
    <row r="84" spans="1:45" s="10" customFormat="1" ht="26.25" outlineLevel="1">
      <c r="A84" s="337" t="s">
        <v>650</v>
      </c>
      <c r="B84" s="285" t="s">
        <v>476</v>
      </c>
      <c r="C84" s="592" t="s">
        <v>484</v>
      </c>
      <c r="D84" s="790">
        <f t="shared" si="3"/>
        <v>13675.599999999999</v>
      </c>
      <c r="E84" s="47" t="s">
        <v>388</v>
      </c>
      <c r="F84" s="285" t="s">
        <v>120</v>
      </c>
      <c r="G84" s="285" t="s">
        <v>84</v>
      </c>
      <c r="H84" s="285" t="s">
        <v>512</v>
      </c>
      <c r="I84" s="382">
        <v>20</v>
      </c>
      <c r="J84" s="45"/>
      <c r="K84" s="164"/>
      <c r="L84" s="790">
        <v>35.8</v>
      </c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</row>
    <row r="85" spans="1:45" s="14" customFormat="1" ht="26.25" outlineLevel="1">
      <c r="A85" s="321" t="s">
        <v>651</v>
      </c>
      <c r="B85" s="285" t="s">
        <v>476</v>
      </c>
      <c r="C85" s="592" t="s">
        <v>534</v>
      </c>
      <c r="D85" s="790">
        <f t="shared" si="3"/>
        <v>23340.2</v>
      </c>
      <c r="E85" s="57" t="s">
        <v>437</v>
      </c>
      <c r="F85" s="434" t="s">
        <v>120</v>
      </c>
      <c r="G85" s="434" t="s">
        <v>84</v>
      </c>
      <c r="H85" s="380" t="s">
        <v>512</v>
      </c>
      <c r="I85" s="414">
        <v>20</v>
      </c>
      <c r="J85" s="45"/>
      <c r="K85" s="160"/>
      <c r="L85" s="790">
        <v>61.1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</row>
    <row r="86" spans="1:45" s="31" customFormat="1" ht="26.25" outlineLevel="1">
      <c r="A86" s="340" t="s">
        <v>652</v>
      </c>
      <c r="B86" s="285" t="s">
        <v>476</v>
      </c>
      <c r="C86" s="592" t="s">
        <v>135</v>
      </c>
      <c r="D86" s="790">
        <f t="shared" si="3"/>
        <v>23378.4</v>
      </c>
      <c r="E86" s="57" t="s">
        <v>406</v>
      </c>
      <c r="F86" s="434" t="s">
        <v>145</v>
      </c>
      <c r="G86" s="434" t="s">
        <v>115</v>
      </c>
      <c r="H86" s="434" t="s">
        <v>514</v>
      </c>
      <c r="I86" s="414">
        <v>20</v>
      </c>
      <c r="J86" s="46"/>
      <c r="K86" s="23"/>
      <c r="L86" s="790">
        <v>61.2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45" s="141" customFormat="1" ht="25.5" customHeight="1" outlineLevel="1" thickBot="1">
      <c r="A87" s="335" t="s">
        <v>653</v>
      </c>
      <c r="B87" s="286" t="s">
        <v>476</v>
      </c>
      <c r="C87" s="606" t="s">
        <v>1122</v>
      </c>
      <c r="D87" s="790">
        <f t="shared" si="3"/>
        <v>8633.2</v>
      </c>
      <c r="E87" s="206" t="s">
        <v>219</v>
      </c>
      <c r="F87" s="417" t="s">
        <v>1287</v>
      </c>
      <c r="G87" s="417" t="s">
        <v>90</v>
      </c>
      <c r="H87" s="417" t="s">
        <v>509</v>
      </c>
      <c r="I87" s="418">
        <v>20</v>
      </c>
      <c r="J87" s="46"/>
      <c r="K87" s="23"/>
      <c r="L87" s="791">
        <v>22.6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45" s="31" customFormat="1" ht="15" customHeight="1" outlineLevel="1">
      <c r="A88" s="323" t="s">
        <v>654</v>
      </c>
      <c r="B88" s="287" t="s">
        <v>477</v>
      </c>
      <c r="C88" s="603" t="s">
        <v>95</v>
      </c>
      <c r="D88" s="790">
        <f t="shared" si="3"/>
        <v>20437</v>
      </c>
      <c r="E88" s="190" t="s">
        <v>361</v>
      </c>
      <c r="F88" s="273" t="s">
        <v>120</v>
      </c>
      <c r="G88" s="273" t="s">
        <v>84</v>
      </c>
      <c r="H88" s="385" t="s">
        <v>512</v>
      </c>
      <c r="I88" s="386">
        <v>20</v>
      </c>
      <c r="J88" s="46"/>
      <c r="K88" s="23"/>
      <c r="L88" s="792">
        <v>53.5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45" s="31" customFormat="1" ht="13.5" outlineLevel="1">
      <c r="A89" s="327" t="s">
        <v>655</v>
      </c>
      <c r="B89" s="274" t="s">
        <v>477</v>
      </c>
      <c r="C89" s="593" t="s">
        <v>73</v>
      </c>
      <c r="D89" s="790">
        <f t="shared" si="3"/>
        <v>20971.8</v>
      </c>
      <c r="E89" s="91" t="s">
        <v>387</v>
      </c>
      <c r="F89" s="387" t="s">
        <v>120</v>
      </c>
      <c r="G89" s="387" t="s">
        <v>84</v>
      </c>
      <c r="H89" s="387" t="s">
        <v>512</v>
      </c>
      <c r="I89" s="389">
        <v>20</v>
      </c>
      <c r="J89" s="46"/>
      <c r="K89" s="23"/>
      <c r="L89" s="792">
        <v>54.9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45" s="24" customFormat="1" ht="13.5" outlineLevel="1">
      <c r="A90" s="327" t="s">
        <v>656</v>
      </c>
      <c r="B90" s="274" t="s">
        <v>477</v>
      </c>
      <c r="C90" s="593" t="s">
        <v>87</v>
      </c>
      <c r="D90" s="790">
        <f t="shared" si="3"/>
        <v>20437</v>
      </c>
      <c r="E90" s="65" t="s">
        <v>438</v>
      </c>
      <c r="F90" s="387" t="s">
        <v>120</v>
      </c>
      <c r="G90" s="387" t="s">
        <v>84</v>
      </c>
      <c r="H90" s="387" t="s">
        <v>512</v>
      </c>
      <c r="I90" s="389">
        <v>20</v>
      </c>
      <c r="J90" s="46"/>
      <c r="K90" s="26"/>
      <c r="L90" s="792">
        <v>53.5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</row>
    <row r="91" spans="1:45" s="24" customFormat="1" ht="13.5" outlineLevel="1">
      <c r="A91" s="327" t="s">
        <v>657</v>
      </c>
      <c r="B91" s="274" t="s">
        <v>477</v>
      </c>
      <c r="C91" s="593" t="s">
        <v>88</v>
      </c>
      <c r="D91" s="790">
        <f t="shared" si="3"/>
        <v>22270.6</v>
      </c>
      <c r="E91" s="48" t="s">
        <v>964</v>
      </c>
      <c r="F91" s="307" t="s">
        <v>120</v>
      </c>
      <c r="G91" s="307" t="s">
        <v>114</v>
      </c>
      <c r="H91" s="307" t="s">
        <v>514</v>
      </c>
      <c r="I91" s="389">
        <v>20</v>
      </c>
      <c r="J91" s="46"/>
      <c r="K91" s="26"/>
      <c r="L91" s="792">
        <v>58.3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</row>
    <row r="92" spans="1:12" s="26" customFormat="1" ht="26.25" outlineLevel="1">
      <c r="A92" s="327" t="s">
        <v>658</v>
      </c>
      <c r="B92" s="274" t="s">
        <v>477</v>
      </c>
      <c r="C92" s="699" t="s">
        <v>535</v>
      </c>
      <c r="D92" s="790">
        <f t="shared" si="3"/>
        <v>21621.2</v>
      </c>
      <c r="E92" s="48" t="s">
        <v>388</v>
      </c>
      <c r="F92" s="307" t="s">
        <v>120</v>
      </c>
      <c r="G92" s="307" t="s">
        <v>84</v>
      </c>
      <c r="H92" s="307" t="s">
        <v>512</v>
      </c>
      <c r="I92" s="389">
        <v>20</v>
      </c>
      <c r="J92" s="46"/>
      <c r="L92" s="792">
        <v>56.6</v>
      </c>
    </row>
    <row r="93" spans="1:45" s="127" customFormat="1" ht="27" outlineLevel="1" thickBot="1">
      <c r="A93" s="325" t="s">
        <v>659</v>
      </c>
      <c r="B93" s="288" t="s">
        <v>477</v>
      </c>
      <c r="C93" s="698" t="s">
        <v>1123</v>
      </c>
      <c r="D93" s="790">
        <f t="shared" si="3"/>
        <v>31820.6</v>
      </c>
      <c r="E93" s="207" t="s">
        <v>439</v>
      </c>
      <c r="F93" s="308" t="s">
        <v>120</v>
      </c>
      <c r="G93" s="308" t="s">
        <v>196</v>
      </c>
      <c r="H93" s="308" t="s">
        <v>512</v>
      </c>
      <c r="I93" s="422">
        <v>20</v>
      </c>
      <c r="J93" s="46"/>
      <c r="K93" s="26"/>
      <c r="L93" s="793">
        <v>83.3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</row>
    <row r="94" spans="1:45" s="10" customFormat="1" ht="37.5" customHeight="1">
      <c r="A94" s="84" t="s">
        <v>12</v>
      </c>
      <c r="B94" s="42" t="s">
        <v>478</v>
      </c>
      <c r="C94" s="569" t="s">
        <v>124</v>
      </c>
      <c r="D94" s="643" t="s">
        <v>1311</v>
      </c>
      <c r="E94" s="83" t="s">
        <v>125</v>
      </c>
      <c r="F94" s="84" t="s">
        <v>101</v>
      </c>
      <c r="G94" s="84" t="s">
        <v>123</v>
      </c>
      <c r="H94" s="84" t="s">
        <v>186</v>
      </c>
      <c r="I94" s="85" t="s">
        <v>102</v>
      </c>
      <c r="J94" s="45"/>
      <c r="K94" s="164"/>
      <c r="L94" s="643" t="s">
        <v>1310</v>
      </c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</row>
    <row r="95" spans="1:45" s="10" customFormat="1" ht="14.25" thickBot="1">
      <c r="A95" s="329"/>
      <c r="B95" s="294"/>
      <c r="C95" s="703"/>
      <c r="D95" s="625"/>
      <c r="E95" s="747" t="s">
        <v>407</v>
      </c>
      <c r="F95" s="82"/>
      <c r="G95" s="82"/>
      <c r="H95" s="82"/>
      <c r="I95" s="435"/>
      <c r="J95" s="45"/>
      <c r="K95" s="164"/>
      <c r="L95" s="625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</row>
    <row r="96" spans="1:45" s="10" customFormat="1" ht="13.5" outlineLevel="1">
      <c r="A96" s="320" t="s">
        <v>660</v>
      </c>
      <c r="B96" s="284" t="s">
        <v>476</v>
      </c>
      <c r="C96" s="607" t="s">
        <v>49</v>
      </c>
      <c r="D96" s="790">
        <f aca="true" t="shared" si="4" ref="D96:D120">PRODUCT(L96,382)</f>
        <v>9053.4</v>
      </c>
      <c r="E96" s="187" t="s">
        <v>362</v>
      </c>
      <c r="F96" s="296" t="s">
        <v>0</v>
      </c>
      <c r="G96" s="296" t="s">
        <v>106</v>
      </c>
      <c r="H96" s="296" t="s">
        <v>512</v>
      </c>
      <c r="I96" s="378">
        <v>20</v>
      </c>
      <c r="J96" s="45"/>
      <c r="K96" s="164"/>
      <c r="L96" s="796">
        <v>23.7</v>
      </c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</row>
    <row r="97" spans="1:45" s="10" customFormat="1" ht="13.5" outlineLevel="1">
      <c r="A97" s="321" t="s">
        <v>661</v>
      </c>
      <c r="B97" s="285" t="s">
        <v>476</v>
      </c>
      <c r="C97" s="592" t="s">
        <v>50</v>
      </c>
      <c r="D97" s="790">
        <f t="shared" si="4"/>
        <v>9053.4</v>
      </c>
      <c r="E97" s="47" t="s">
        <v>363</v>
      </c>
      <c r="F97" s="380" t="s">
        <v>0</v>
      </c>
      <c r="G97" s="380" t="s">
        <v>106</v>
      </c>
      <c r="H97" s="380" t="s">
        <v>512</v>
      </c>
      <c r="I97" s="382">
        <v>20</v>
      </c>
      <c r="J97" s="45"/>
      <c r="K97" s="164"/>
      <c r="L97" s="796">
        <v>23.7</v>
      </c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</row>
    <row r="98" spans="1:45" s="10" customFormat="1" ht="13.5" outlineLevel="1">
      <c r="A98" s="321" t="s">
        <v>662</v>
      </c>
      <c r="B98" s="285" t="s">
        <v>476</v>
      </c>
      <c r="C98" s="592" t="s">
        <v>52</v>
      </c>
      <c r="D98" s="790">
        <f t="shared" si="4"/>
        <v>9511.8</v>
      </c>
      <c r="E98" s="47" t="s">
        <v>363</v>
      </c>
      <c r="F98" s="380" t="s">
        <v>582</v>
      </c>
      <c r="G98" s="380" t="s">
        <v>85</v>
      </c>
      <c r="H98" s="380" t="s">
        <v>515</v>
      </c>
      <c r="I98" s="382">
        <v>20</v>
      </c>
      <c r="J98" s="45"/>
      <c r="K98" s="164"/>
      <c r="L98" s="796">
        <v>24.9</v>
      </c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</row>
    <row r="99" spans="1:45" s="24" customFormat="1" ht="13.5" outlineLevel="1">
      <c r="A99" s="321" t="s">
        <v>663</v>
      </c>
      <c r="B99" s="285" t="s">
        <v>476</v>
      </c>
      <c r="C99" s="592" t="s">
        <v>536</v>
      </c>
      <c r="D99" s="790">
        <f t="shared" si="4"/>
        <v>6379.4</v>
      </c>
      <c r="E99" s="80" t="s">
        <v>440</v>
      </c>
      <c r="F99" s="379" t="s">
        <v>0</v>
      </c>
      <c r="G99" s="379" t="s">
        <v>84</v>
      </c>
      <c r="H99" s="379" t="s">
        <v>512</v>
      </c>
      <c r="I99" s="381">
        <v>20</v>
      </c>
      <c r="J99" s="46"/>
      <c r="K99" s="26"/>
      <c r="L99" s="796">
        <v>16.7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1:45" s="10" customFormat="1" ht="13.5" outlineLevel="1">
      <c r="A100" s="321" t="s">
        <v>664</v>
      </c>
      <c r="B100" s="285" t="s">
        <v>476</v>
      </c>
      <c r="C100" s="592" t="s">
        <v>537</v>
      </c>
      <c r="D100" s="790">
        <f t="shared" si="4"/>
        <v>6379.4</v>
      </c>
      <c r="E100" s="47" t="s">
        <v>441</v>
      </c>
      <c r="F100" s="380" t="s">
        <v>0</v>
      </c>
      <c r="G100" s="380" t="s">
        <v>84</v>
      </c>
      <c r="H100" s="380" t="s">
        <v>512</v>
      </c>
      <c r="I100" s="382">
        <v>20</v>
      </c>
      <c r="J100" s="45"/>
      <c r="K100" s="164"/>
      <c r="L100" s="796">
        <v>16.7</v>
      </c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</row>
    <row r="101" spans="1:45" s="10" customFormat="1" ht="13.5" outlineLevel="1">
      <c r="A101" s="321" t="s">
        <v>665</v>
      </c>
      <c r="B101" s="285" t="s">
        <v>476</v>
      </c>
      <c r="C101" s="592" t="s">
        <v>538</v>
      </c>
      <c r="D101" s="790">
        <f t="shared" si="4"/>
        <v>11116.2</v>
      </c>
      <c r="E101" s="47" t="s">
        <v>306</v>
      </c>
      <c r="F101" s="285" t="s">
        <v>0</v>
      </c>
      <c r="G101" s="285" t="s">
        <v>91</v>
      </c>
      <c r="H101" s="285" t="s">
        <v>514</v>
      </c>
      <c r="I101" s="382">
        <v>20</v>
      </c>
      <c r="J101" s="45"/>
      <c r="K101" s="164"/>
      <c r="L101" s="796">
        <v>29.1</v>
      </c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</row>
    <row r="102" spans="1:45" s="10" customFormat="1" ht="13.5" outlineLevel="1">
      <c r="A102" s="321" t="s">
        <v>666</v>
      </c>
      <c r="B102" s="285" t="s">
        <v>476</v>
      </c>
      <c r="C102" s="592" t="s">
        <v>46</v>
      </c>
      <c r="D102" s="790">
        <f t="shared" si="4"/>
        <v>10084.8</v>
      </c>
      <c r="E102" s="80" t="s">
        <v>364</v>
      </c>
      <c r="F102" s="379" t="s">
        <v>582</v>
      </c>
      <c r="G102" s="379" t="s">
        <v>85</v>
      </c>
      <c r="H102" s="379" t="s">
        <v>514</v>
      </c>
      <c r="I102" s="381">
        <v>20</v>
      </c>
      <c r="J102" s="45"/>
      <c r="K102" s="164"/>
      <c r="L102" s="796">
        <v>26.4</v>
      </c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</row>
    <row r="103" spans="1:45" s="10" customFormat="1" ht="13.5" outlineLevel="1">
      <c r="A103" s="337" t="s">
        <v>667</v>
      </c>
      <c r="B103" s="285" t="s">
        <v>476</v>
      </c>
      <c r="C103" s="592" t="s">
        <v>48</v>
      </c>
      <c r="D103" s="790">
        <f t="shared" si="4"/>
        <v>14592.400000000001</v>
      </c>
      <c r="E103" s="47" t="s">
        <v>369</v>
      </c>
      <c r="F103" s="380" t="s">
        <v>0</v>
      </c>
      <c r="G103" s="380" t="s">
        <v>85</v>
      </c>
      <c r="H103" s="380" t="s">
        <v>514</v>
      </c>
      <c r="I103" s="382">
        <v>20</v>
      </c>
      <c r="J103" s="45"/>
      <c r="K103" s="164"/>
      <c r="L103" s="796">
        <v>38.2</v>
      </c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</row>
    <row r="104" spans="1:45" s="10" customFormat="1" ht="13.5" outlineLevel="1">
      <c r="A104" s="321" t="s">
        <v>668</v>
      </c>
      <c r="B104" s="285" t="s">
        <v>476</v>
      </c>
      <c r="C104" s="592" t="s">
        <v>53</v>
      </c>
      <c r="D104" s="790">
        <f t="shared" si="4"/>
        <v>12147.6</v>
      </c>
      <c r="E104" s="47" t="s">
        <v>365</v>
      </c>
      <c r="F104" s="380" t="s">
        <v>583</v>
      </c>
      <c r="G104" s="380" t="s">
        <v>106</v>
      </c>
      <c r="H104" s="380" t="s">
        <v>512</v>
      </c>
      <c r="I104" s="382">
        <v>20</v>
      </c>
      <c r="J104" s="45"/>
      <c r="K104" s="164"/>
      <c r="L104" s="796">
        <v>31.8</v>
      </c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</row>
    <row r="105" spans="1:45" s="10" customFormat="1" ht="13.5" outlineLevel="1">
      <c r="A105" s="321" t="s">
        <v>669</v>
      </c>
      <c r="B105" s="285" t="s">
        <v>476</v>
      </c>
      <c r="C105" s="592" t="s">
        <v>55</v>
      </c>
      <c r="D105" s="790">
        <f t="shared" si="4"/>
        <v>5921</v>
      </c>
      <c r="E105" s="47" t="s">
        <v>942</v>
      </c>
      <c r="F105" s="380" t="s">
        <v>0</v>
      </c>
      <c r="G105" s="380" t="s">
        <v>84</v>
      </c>
      <c r="H105" s="380" t="s">
        <v>512</v>
      </c>
      <c r="I105" s="382">
        <v>20</v>
      </c>
      <c r="J105" s="45"/>
      <c r="K105" s="164"/>
      <c r="L105" s="796">
        <v>15.5</v>
      </c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</row>
    <row r="106" spans="1:45" s="14" customFormat="1" ht="13.5" outlineLevel="1">
      <c r="A106" s="337" t="s">
        <v>670</v>
      </c>
      <c r="B106" s="285" t="s">
        <v>476</v>
      </c>
      <c r="C106" s="592" t="s">
        <v>56</v>
      </c>
      <c r="D106" s="790">
        <f t="shared" si="4"/>
        <v>4354.8</v>
      </c>
      <c r="E106" s="47" t="s">
        <v>1014</v>
      </c>
      <c r="F106" s="285" t="s">
        <v>0</v>
      </c>
      <c r="G106" s="285" t="s">
        <v>106</v>
      </c>
      <c r="H106" s="285" t="s">
        <v>509</v>
      </c>
      <c r="I106" s="382">
        <v>20</v>
      </c>
      <c r="J106" s="45"/>
      <c r="K106" s="160"/>
      <c r="L106" s="796">
        <v>11.4</v>
      </c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</row>
    <row r="107" spans="1:45" s="31" customFormat="1" ht="13.5" outlineLevel="1">
      <c r="A107" s="321" t="s">
        <v>671</v>
      </c>
      <c r="B107" s="285" t="s">
        <v>476</v>
      </c>
      <c r="C107" s="592" t="s">
        <v>57</v>
      </c>
      <c r="D107" s="790">
        <f t="shared" si="4"/>
        <v>11001.6</v>
      </c>
      <c r="E107" s="47" t="s">
        <v>307</v>
      </c>
      <c r="F107" s="285" t="s">
        <v>583</v>
      </c>
      <c r="G107" s="285" t="s">
        <v>85</v>
      </c>
      <c r="H107" s="285" t="s">
        <v>514</v>
      </c>
      <c r="I107" s="382">
        <v>20</v>
      </c>
      <c r="J107" s="46"/>
      <c r="K107" s="23"/>
      <c r="L107" s="796">
        <v>28.8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s="31" customFormat="1" ht="13.5" outlineLevel="1">
      <c r="A108" s="337" t="s">
        <v>672</v>
      </c>
      <c r="B108" s="285" t="s">
        <v>476</v>
      </c>
      <c r="C108" s="592" t="s">
        <v>539</v>
      </c>
      <c r="D108" s="790">
        <f t="shared" si="4"/>
        <v>14172.2</v>
      </c>
      <c r="E108" s="57" t="s">
        <v>442</v>
      </c>
      <c r="F108" s="312" t="s">
        <v>107</v>
      </c>
      <c r="G108" s="312" t="s">
        <v>85</v>
      </c>
      <c r="H108" s="312" t="s">
        <v>514</v>
      </c>
      <c r="I108" s="414">
        <v>20</v>
      </c>
      <c r="J108" s="46"/>
      <c r="K108" s="23"/>
      <c r="L108" s="796">
        <v>37.1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s="141" customFormat="1" ht="14.25" outlineLevel="1" thickBot="1">
      <c r="A109" s="335" t="s">
        <v>673</v>
      </c>
      <c r="B109" s="286" t="s">
        <v>476</v>
      </c>
      <c r="C109" s="606" t="s">
        <v>51</v>
      </c>
      <c r="D109" s="790">
        <f t="shared" si="4"/>
        <v>9702.8</v>
      </c>
      <c r="E109" s="189" t="s">
        <v>362</v>
      </c>
      <c r="F109" s="383" t="s">
        <v>582</v>
      </c>
      <c r="G109" s="286" t="s">
        <v>85</v>
      </c>
      <c r="H109" s="286" t="s">
        <v>515</v>
      </c>
      <c r="I109" s="384">
        <v>20</v>
      </c>
      <c r="J109" s="46"/>
      <c r="K109" s="23"/>
      <c r="L109" s="797">
        <v>25.4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s="31" customFormat="1" ht="13.5" outlineLevel="1">
      <c r="A110" s="323" t="s">
        <v>674</v>
      </c>
      <c r="B110" s="287" t="s">
        <v>477</v>
      </c>
      <c r="C110" s="603" t="s">
        <v>540</v>
      </c>
      <c r="D110" s="790">
        <f t="shared" si="4"/>
        <v>10237.6</v>
      </c>
      <c r="E110" s="190" t="s">
        <v>362</v>
      </c>
      <c r="F110" s="273" t="s">
        <v>111</v>
      </c>
      <c r="G110" s="385" t="s">
        <v>117</v>
      </c>
      <c r="H110" s="385" t="s">
        <v>512</v>
      </c>
      <c r="I110" s="386">
        <v>20</v>
      </c>
      <c r="J110" s="46"/>
      <c r="K110" s="23"/>
      <c r="L110" s="798">
        <v>26.8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s="31" customFormat="1" ht="13.5" outlineLevel="1">
      <c r="A111" s="327" t="s">
        <v>675</v>
      </c>
      <c r="B111" s="274" t="s">
        <v>477</v>
      </c>
      <c r="C111" s="593" t="s">
        <v>94</v>
      </c>
      <c r="D111" s="790">
        <f t="shared" si="4"/>
        <v>10237.6</v>
      </c>
      <c r="E111" s="65" t="s">
        <v>363</v>
      </c>
      <c r="F111" s="307" t="s">
        <v>111</v>
      </c>
      <c r="G111" s="387" t="s">
        <v>106</v>
      </c>
      <c r="H111" s="387" t="s">
        <v>512</v>
      </c>
      <c r="I111" s="389">
        <v>20</v>
      </c>
      <c r="J111" s="46"/>
      <c r="K111" s="23"/>
      <c r="L111" s="792">
        <v>26.8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s="14" customFormat="1" ht="13.5" outlineLevel="1">
      <c r="A112" s="327" t="s">
        <v>676</v>
      </c>
      <c r="B112" s="274" t="s">
        <v>477</v>
      </c>
      <c r="C112" s="593" t="s">
        <v>47</v>
      </c>
      <c r="D112" s="790">
        <f t="shared" si="4"/>
        <v>9779.2</v>
      </c>
      <c r="E112" s="48" t="s">
        <v>364</v>
      </c>
      <c r="F112" s="387" t="s">
        <v>0</v>
      </c>
      <c r="G112" s="387" t="s">
        <v>106</v>
      </c>
      <c r="H112" s="387" t="s">
        <v>512</v>
      </c>
      <c r="I112" s="389">
        <v>20</v>
      </c>
      <c r="J112" s="45"/>
      <c r="K112" s="160"/>
      <c r="L112" s="792">
        <v>25.6</v>
      </c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</row>
    <row r="113" spans="1:45" s="31" customFormat="1" ht="13.5" outlineLevel="1">
      <c r="A113" s="327" t="s">
        <v>677</v>
      </c>
      <c r="B113" s="274" t="s">
        <v>477</v>
      </c>
      <c r="C113" s="593" t="s">
        <v>541</v>
      </c>
      <c r="D113" s="790">
        <f t="shared" si="4"/>
        <v>10772.4</v>
      </c>
      <c r="E113" s="65" t="s">
        <v>364</v>
      </c>
      <c r="F113" s="387" t="s">
        <v>107</v>
      </c>
      <c r="G113" s="387" t="s">
        <v>9</v>
      </c>
      <c r="H113" s="387" t="s">
        <v>512</v>
      </c>
      <c r="I113" s="389">
        <v>20</v>
      </c>
      <c r="J113" s="46"/>
      <c r="K113" s="23"/>
      <c r="L113" s="792">
        <v>28.2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s="31" customFormat="1" ht="13.5" outlineLevel="1">
      <c r="A114" s="324" t="s">
        <v>678</v>
      </c>
      <c r="B114" s="274" t="s">
        <v>477</v>
      </c>
      <c r="C114" s="593" t="s">
        <v>542</v>
      </c>
      <c r="D114" s="790">
        <f t="shared" si="4"/>
        <v>13370</v>
      </c>
      <c r="E114" s="64" t="s">
        <v>365</v>
      </c>
      <c r="F114" s="309" t="s">
        <v>579</v>
      </c>
      <c r="G114" s="309" t="s">
        <v>91</v>
      </c>
      <c r="H114" s="309" t="s">
        <v>514</v>
      </c>
      <c r="I114" s="436">
        <v>20</v>
      </c>
      <c r="J114" s="46"/>
      <c r="K114" s="23"/>
      <c r="L114" s="792">
        <v>35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s="31" customFormat="1" ht="13.5" outlineLevel="1">
      <c r="A115" s="327" t="s">
        <v>679</v>
      </c>
      <c r="B115" s="274" t="s">
        <v>477</v>
      </c>
      <c r="C115" s="593" t="s">
        <v>543</v>
      </c>
      <c r="D115" s="790">
        <f t="shared" si="4"/>
        <v>13370</v>
      </c>
      <c r="E115" s="48" t="s">
        <v>365</v>
      </c>
      <c r="F115" s="387" t="s">
        <v>107</v>
      </c>
      <c r="G115" s="387" t="s">
        <v>9</v>
      </c>
      <c r="H115" s="387" t="s">
        <v>512</v>
      </c>
      <c r="I115" s="389">
        <v>20</v>
      </c>
      <c r="J115" s="46"/>
      <c r="K115" s="23"/>
      <c r="L115" s="792">
        <v>35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s="31" customFormat="1" ht="13.5" outlineLevel="1">
      <c r="A116" s="327" t="s">
        <v>680</v>
      </c>
      <c r="B116" s="274" t="s">
        <v>477</v>
      </c>
      <c r="C116" s="593" t="s">
        <v>89</v>
      </c>
      <c r="D116" s="790">
        <f t="shared" si="4"/>
        <v>18756.2</v>
      </c>
      <c r="E116" s="48" t="s">
        <v>366</v>
      </c>
      <c r="F116" s="307" t="s">
        <v>120</v>
      </c>
      <c r="G116" s="387" t="s">
        <v>84</v>
      </c>
      <c r="H116" s="387" t="s">
        <v>512</v>
      </c>
      <c r="I116" s="389">
        <v>20</v>
      </c>
      <c r="J116" s="46"/>
      <c r="K116" s="23"/>
      <c r="L116" s="792">
        <v>49.1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s="24" customFormat="1" ht="13.5" outlineLevel="1">
      <c r="A117" s="327" t="s">
        <v>681</v>
      </c>
      <c r="B117" s="274" t="s">
        <v>477</v>
      </c>
      <c r="C117" s="593" t="s">
        <v>99</v>
      </c>
      <c r="D117" s="790">
        <f t="shared" si="4"/>
        <v>17342.8</v>
      </c>
      <c r="E117" s="48" t="s">
        <v>367</v>
      </c>
      <c r="F117" s="307" t="s">
        <v>120</v>
      </c>
      <c r="G117" s="437" t="s">
        <v>112</v>
      </c>
      <c r="H117" s="437" t="s">
        <v>512</v>
      </c>
      <c r="I117" s="438">
        <v>20</v>
      </c>
      <c r="J117" s="46"/>
      <c r="K117" s="26"/>
      <c r="L117" s="792">
        <v>45.4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</row>
    <row r="118" spans="1:45" s="10" customFormat="1" ht="13.5" outlineLevel="1">
      <c r="A118" s="327" t="s">
        <v>682</v>
      </c>
      <c r="B118" s="274" t="s">
        <v>477</v>
      </c>
      <c r="C118" s="593" t="s">
        <v>54</v>
      </c>
      <c r="D118" s="790">
        <f t="shared" si="4"/>
        <v>8938.8</v>
      </c>
      <c r="E118" s="48" t="s">
        <v>121</v>
      </c>
      <c r="F118" s="419" t="s">
        <v>0</v>
      </c>
      <c r="G118" s="387" t="s">
        <v>106</v>
      </c>
      <c r="H118" s="387" t="s">
        <v>509</v>
      </c>
      <c r="I118" s="389">
        <v>20</v>
      </c>
      <c r="J118" s="45"/>
      <c r="K118" s="164"/>
      <c r="L118" s="792">
        <v>23.4</v>
      </c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</row>
    <row r="119" spans="1:45" s="24" customFormat="1" ht="13.5" outlineLevel="1">
      <c r="A119" s="327" t="s">
        <v>683</v>
      </c>
      <c r="B119" s="274" t="s">
        <v>477</v>
      </c>
      <c r="C119" s="593" t="s">
        <v>544</v>
      </c>
      <c r="D119" s="790">
        <f t="shared" si="4"/>
        <v>12147.6</v>
      </c>
      <c r="E119" s="48" t="s">
        <v>368</v>
      </c>
      <c r="F119" s="307" t="s">
        <v>579</v>
      </c>
      <c r="G119" s="387" t="s">
        <v>106</v>
      </c>
      <c r="H119" s="387" t="s">
        <v>512</v>
      </c>
      <c r="I119" s="389">
        <v>20</v>
      </c>
      <c r="J119" s="46"/>
      <c r="K119" s="26"/>
      <c r="L119" s="792">
        <v>31.8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1:45" s="142" customFormat="1" ht="14.25" outlineLevel="1" thickBot="1">
      <c r="A120" s="336" t="s">
        <v>684</v>
      </c>
      <c r="B120" s="288" t="s">
        <v>477</v>
      </c>
      <c r="C120" s="604" t="s">
        <v>1015</v>
      </c>
      <c r="D120" s="790">
        <f t="shared" si="4"/>
        <v>11001.6</v>
      </c>
      <c r="E120" s="207" t="s">
        <v>364</v>
      </c>
      <c r="F120" s="308" t="s">
        <v>218</v>
      </c>
      <c r="G120" s="308" t="s">
        <v>119</v>
      </c>
      <c r="H120" s="439" t="s">
        <v>516</v>
      </c>
      <c r="I120" s="440">
        <v>20</v>
      </c>
      <c r="J120" s="45"/>
      <c r="K120" s="169"/>
      <c r="L120" s="793">
        <v>28.8</v>
      </c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</row>
    <row r="121" spans="1:45" s="12" customFormat="1" ht="14.25" thickBot="1">
      <c r="A121" s="145"/>
      <c r="B121" s="252"/>
      <c r="C121" s="633"/>
      <c r="D121" s="650"/>
      <c r="E121" s="743" t="s">
        <v>1</v>
      </c>
      <c r="F121" s="140"/>
      <c r="G121" s="140"/>
      <c r="H121" s="140"/>
      <c r="I121" s="208"/>
      <c r="J121" s="45"/>
      <c r="K121" s="169"/>
      <c r="L121" s="650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</row>
    <row r="122" spans="1:45" s="30" customFormat="1" ht="13.5" outlineLevel="1">
      <c r="A122" s="320" t="s">
        <v>685</v>
      </c>
      <c r="B122" s="284" t="s">
        <v>476</v>
      </c>
      <c r="C122" s="607" t="s">
        <v>25</v>
      </c>
      <c r="D122" s="790">
        <f aca="true" t="shared" si="5" ref="D122:D132">PRODUCT(L122,382)</f>
        <v>9511.8</v>
      </c>
      <c r="E122" s="187" t="s">
        <v>445</v>
      </c>
      <c r="F122" s="239" t="s">
        <v>1287</v>
      </c>
      <c r="G122" s="239" t="s">
        <v>84</v>
      </c>
      <c r="H122" s="239" t="s">
        <v>512</v>
      </c>
      <c r="I122" s="441">
        <v>20</v>
      </c>
      <c r="J122" s="46"/>
      <c r="K122" s="25"/>
      <c r="L122" s="796">
        <v>24.9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s="12" customFormat="1" ht="13.5" outlineLevel="1">
      <c r="A123" s="321" t="s">
        <v>686</v>
      </c>
      <c r="B123" s="285" t="s">
        <v>476</v>
      </c>
      <c r="C123" s="592" t="s">
        <v>86</v>
      </c>
      <c r="D123" s="790">
        <f t="shared" si="5"/>
        <v>11651</v>
      </c>
      <c r="E123" s="47" t="s">
        <v>965</v>
      </c>
      <c r="F123" s="442" t="s">
        <v>1288</v>
      </c>
      <c r="G123" s="442" t="s">
        <v>84</v>
      </c>
      <c r="H123" s="443" t="s">
        <v>512</v>
      </c>
      <c r="I123" s="444">
        <v>20</v>
      </c>
      <c r="J123" s="45"/>
      <c r="K123" s="169"/>
      <c r="L123" s="796">
        <v>30.5</v>
      </c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</row>
    <row r="124" spans="1:45" s="12" customFormat="1" ht="13.5" outlineLevel="1">
      <c r="A124" s="321" t="s">
        <v>687</v>
      </c>
      <c r="B124" s="285" t="s">
        <v>476</v>
      </c>
      <c r="C124" s="592" t="s">
        <v>545</v>
      </c>
      <c r="D124" s="790">
        <f t="shared" si="5"/>
        <v>12835.2</v>
      </c>
      <c r="E124" s="47" t="s">
        <v>408</v>
      </c>
      <c r="F124" s="445" t="s">
        <v>1288</v>
      </c>
      <c r="G124" s="445" t="s">
        <v>103</v>
      </c>
      <c r="H124" s="285" t="s">
        <v>509</v>
      </c>
      <c r="I124" s="446">
        <v>20</v>
      </c>
      <c r="J124" s="45"/>
      <c r="K124" s="169"/>
      <c r="L124" s="796">
        <v>33.6</v>
      </c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</row>
    <row r="125" spans="1:45" s="12" customFormat="1" ht="14.25" customHeight="1" outlineLevel="1">
      <c r="A125" s="337" t="s">
        <v>688</v>
      </c>
      <c r="B125" s="285" t="s">
        <v>476</v>
      </c>
      <c r="C125" s="592" t="s">
        <v>546</v>
      </c>
      <c r="D125" s="790">
        <f t="shared" si="5"/>
        <v>18183.2</v>
      </c>
      <c r="E125" s="47" t="s">
        <v>443</v>
      </c>
      <c r="F125" s="285" t="s">
        <v>96</v>
      </c>
      <c r="G125" s="285" t="s">
        <v>91</v>
      </c>
      <c r="H125" s="285" t="s">
        <v>520</v>
      </c>
      <c r="I125" s="382">
        <v>20</v>
      </c>
      <c r="J125" s="45"/>
      <c r="K125" s="169"/>
      <c r="L125" s="796">
        <v>47.6</v>
      </c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</row>
    <row r="126" spans="1:45" s="16" customFormat="1" ht="13.5" outlineLevel="1">
      <c r="A126" s="337" t="s">
        <v>689</v>
      </c>
      <c r="B126" s="285" t="s">
        <v>476</v>
      </c>
      <c r="C126" s="592" t="s">
        <v>1016</v>
      </c>
      <c r="D126" s="790">
        <f t="shared" si="5"/>
        <v>6990.6</v>
      </c>
      <c r="E126" s="118" t="s">
        <v>444</v>
      </c>
      <c r="F126" s="447" t="s">
        <v>1287</v>
      </c>
      <c r="G126" s="448" t="s">
        <v>90</v>
      </c>
      <c r="H126" s="448" t="s">
        <v>509</v>
      </c>
      <c r="I126" s="449">
        <v>20</v>
      </c>
      <c r="J126" s="45"/>
      <c r="K126" s="170"/>
      <c r="L126" s="796">
        <v>18.3</v>
      </c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</row>
    <row r="127" spans="1:45" s="30" customFormat="1" ht="13.5" outlineLevel="1">
      <c r="A127" s="321" t="s">
        <v>690</v>
      </c>
      <c r="B127" s="285" t="s">
        <v>476</v>
      </c>
      <c r="C127" s="592" t="s">
        <v>1017</v>
      </c>
      <c r="D127" s="790">
        <f t="shared" si="5"/>
        <v>16120.400000000001</v>
      </c>
      <c r="E127" s="119" t="s">
        <v>409</v>
      </c>
      <c r="F127" s="448" t="s">
        <v>1289</v>
      </c>
      <c r="G127" s="448" t="s">
        <v>217</v>
      </c>
      <c r="H127" s="447" t="s">
        <v>509</v>
      </c>
      <c r="I127" s="449">
        <v>20</v>
      </c>
      <c r="J127" s="46"/>
      <c r="K127" s="25"/>
      <c r="L127" s="796">
        <v>42.2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s="137" customFormat="1" ht="14.25" outlineLevel="1" thickBot="1">
      <c r="A128" s="337" t="s">
        <v>691</v>
      </c>
      <c r="B128" s="285" t="s">
        <v>476</v>
      </c>
      <c r="C128" s="592" t="s">
        <v>1018</v>
      </c>
      <c r="D128" s="790">
        <f t="shared" si="5"/>
        <v>7067</v>
      </c>
      <c r="E128" s="118" t="s">
        <v>410</v>
      </c>
      <c r="F128" s="447" t="s">
        <v>1287</v>
      </c>
      <c r="G128" s="448">
        <v>16</v>
      </c>
      <c r="H128" s="448" t="s">
        <v>509</v>
      </c>
      <c r="I128" s="449">
        <v>20</v>
      </c>
      <c r="J128" s="46"/>
      <c r="K128" s="25"/>
      <c r="L128" s="796">
        <v>18.5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12" s="25" customFormat="1" ht="14.25" outlineLevel="1" thickBot="1">
      <c r="A129" s="322" t="s">
        <v>938</v>
      </c>
      <c r="B129" s="310" t="s">
        <v>476</v>
      </c>
      <c r="C129" s="606" t="s">
        <v>1124</v>
      </c>
      <c r="D129" s="790">
        <f t="shared" si="5"/>
        <v>6188.4</v>
      </c>
      <c r="E129" s="588" t="s">
        <v>939</v>
      </c>
      <c r="F129" s="589" t="s">
        <v>1290</v>
      </c>
      <c r="G129" s="590" t="s">
        <v>90</v>
      </c>
      <c r="H129" s="590" t="s">
        <v>509</v>
      </c>
      <c r="I129" s="591">
        <v>20</v>
      </c>
      <c r="J129" s="46"/>
      <c r="L129" s="791">
        <v>16.2</v>
      </c>
    </row>
    <row r="130" spans="1:45" s="30" customFormat="1" ht="13.5" outlineLevel="1">
      <c r="A130" s="323" t="s">
        <v>692</v>
      </c>
      <c r="B130" s="287" t="s">
        <v>477</v>
      </c>
      <c r="C130" s="603" t="s">
        <v>26</v>
      </c>
      <c r="D130" s="790">
        <f t="shared" si="5"/>
        <v>15280</v>
      </c>
      <c r="E130" s="190" t="s">
        <v>446</v>
      </c>
      <c r="F130" s="273" t="s">
        <v>96</v>
      </c>
      <c r="G130" s="248" t="s">
        <v>106</v>
      </c>
      <c r="H130" s="273" t="s">
        <v>512</v>
      </c>
      <c r="I130" s="386">
        <v>20</v>
      </c>
      <c r="J130" s="46"/>
      <c r="K130" s="25"/>
      <c r="L130" s="792">
        <v>40</v>
      </c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s="1" customFormat="1" ht="13.5" outlineLevel="1">
      <c r="A131" s="324" t="s">
        <v>693</v>
      </c>
      <c r="B131" s="274" t="s">
        <v>477</v>
      </c>
      <c r="C131" s="593" t="s">
        <v>915</v>
      </c>
      <c r="D131" s="790">
        <f t="shared" si="5"/>
        <v>18297.8</v>
      </c>
      <c r="E131" s="92" t="s">
        <v>411</v>
      </c>
      <c r="F131" s="307" t="s">
        <v>96</v>
      </c>
      <c r="G131" s="70" t="s">
        <v>119</v>
      </c>
      <c r="H131" s="70" t="s">
        <v>511</v>
      </c>
      <c r="I131" s="452">
        <v>20</v>
      </c>
      <c r="J131" s="45"/>
      <c r="K131" s="159"/>
      <c r="L131" s="792">
        <v>47.9</v>
      </c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</row>
    <row r="132" spans="1:45" s="135" customFormat="1" ht="14.25" outlineLevel="1" thickBot="1">
      <c r="A132" s="325" t="s">
        <v>694</v>
      </c>
      <c r="B132" s="288" t="s">
        <v>477</v>
      </c>
      <c r="C132" s="604" t="s">
        <v>547</v>
      </c>
      <c r="D132" s="790">
        <f t="shared" si="5"/>
        <v>18297.8</v>
      </c>
      <c r="E132" s="209" t="s">
        <v>411</v>
      </c>
      <c r="F132" s="304" t="s">
        <v>96</v>
      </c>
      <c r="G132" s="250" t="s">
        <v>119</v>
      </c>
      <c r="H132" s="250" t="s">
        <v>519</v>
      </c>
      <c r="I132" s="453">
        <v>20</v>
      </c>
      <c r="J132" s="45"/>
      <c r="K132" s="159"/>
      <c r="L132" s="793">
        <v>47.9</v>
      </c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</row>
    <row r="133" spans="1:45" s="5" customFormat="1" ht="12.75">
      <c r="A133" s="93"/>
      <c r="B133" s="253"/>
      <c r="C133" s="707"/>
      <c r="D133" s="652"/>
      <c r="E133" s="750" t="s">
        <v>282</v>
      </c>
      <c r="F133" s="94"/>
      <c r="G133" s="94"/>
      <c r="H133" s="94"/>
      <c r="I133" s="153"/>
      <c r="J133" s="58"/>
      <c r="K133" s="171"/>
      <c r="L133" s="652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</row>
    <row r="134" spans="1:45" s="1" customFormat="1" ht="14.25" thickBot="1">
      <c r="A134" s="210"/>
      <c r="B134" s="254"/>
      <c r="C134" s="705"/>
      <c r="D134" s="653"/>
      <c r="E134" s="726" t="s">
        <v>214</v>
      </c>
      <c r="F134" s="211"/>
      <c r="G134" s="211"/>
      <c r="H134" s="211"/>
      <c r="I134" s="212"/>
      <c r="J134" s="59"/>
      <c r="K134" s="159"/>
      <c r="L134" s="653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</row>
    <row r="135" spans="1:45" s="5" customFormat="1" ht="12.75" outlineLevel="1">
      <c r="A135" s="320" t="s">
        <v>695</v>
      </c>
      <c r="B135" s="284" t="s">
        <v>476</v>
      </c>
      <c r="C135" s="607" t="s">
        <v>32</v>
      </c>
      <c r="D135" s="790">
        <f aca="true" t="shared" si="6" ref="D135:D142">PRODUCT(L135,382)</f>
        <v>5577.2</v>
      </c>
      <c r="E135" s="187" t="s">
        <v>304</v>
      </c>
      <c r="F135" s="296" t="s">
        <v>96</v>
      </c>
      <c r="G135" s="296" t="s">
        <v>106</v>
      </c>
      <c r="H135" s="377" t="s">
        <v>509</v>
      </c>
      <c r="I135" s="378">
        <v>20</v>
      </c>
      <c r="J135" s="58"/>
      <c r="K135" s="171"/>
      <c r="L135" s="796">
        <v>14.6</v>
      </c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</row>
    <row r="136" spans="1:45" s="30" customFormat="1" ht="13.5" outlineLevel="1">
      <c r="A136" s="321" t="s">
        <v>696</v>
      </c>
      <c r="B136" s="285" t="s">
        <v>476</v>
      </c>
      <c r="C136" s="592" t="s">
        <v>548</v>
      </c>
      <c r="D136" s="790">
        <f t="shared" si="6"/>
        <v>7143.4</v>
      </c>
      <c r="E136" s="47" t="s">
        <v>447</v>
      </c>
      <c r="F136" s="285" t="s">
        <v>96</v>
      </c>
      <c r="G136" s="285" t="s">
        <v>91</v>
      </c>
      <c r="H136" s="285" t="s">
        <v>520</v>
      </c>
      <c r="I136" s="382">
        <v>20</v>
      </c>
      <c r="J136" s="46"/>
      <c r="K136" s="25"/>
      <c r="L136" s="796">
        <v>18.7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1:45" s="30" customFormat="1" ht="13.5" outlineLevel="1">
      <c r="A137" s="337" t="s">
        <v>697</v>
      </c>
      <c r="B137" s="285" t="s">
        <v>476</v>
      </c>
      <c r="C137" s="592" t="s">
        <v>33</v>
      </c>
      <c r="D137" s="790">
        <f t="shared" si="6"/>
        <v>7258</v>
      </c>
      <c r="E137" s="47" t="s">
        <v>305</v>
      </c>
      <c r="F137" s="285" t="s">
        <v>96</v>
      </c>
      <c r="G137" s="285" t="s">
        <v>106</v>
      </c>
      <c r="H137" s="285" t="s">
        <v>512</v>
      </c>
      <c r="I137" s="382">
        <v>20</v>
      </c>
      <c r="J137" s="60"/>
      <c r="K137" s="25"/>
      <c r="L137" s="796">
        <v>19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1:45" s="137" customFormat="1" ht="14.25" outlineLevel="1" thickBot="1">
      <c r="A138" s="322" t="s">
        <v>698</v>
      </c>
      <c r="B138" s="286" t="s">
        <v>476</v>
      </c>
      <c r="C138" s="606" t="s">
        <v>35</v>
      </c>
      <c r="D138" s="790">
        <f t="shared" si="6"/>
        <v>7563.6</v>
      </c>
      <c r="E138" s="213" t="s">
        <v>448</v>
      </c>
      <c r="F138" s="286" t="s">
        <v>96</v>
      </c>
      <c r="G138" s="286" t="s">
        <v>85</v>
      </c>
      <c r="H138" s="286" t="s">
        <v>520</v>
      </c>
      <c r="I138" s="384">
        <v>20</v>
      </c>
      <c r="J138" s="46"/>
      <c r="K138" s="25"/>
      <c r="L138" s="791">
        <v>19.8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1:45" s="30" customFormat="1" ht="13.5" outlineLevel="1">
      <c r="A139" s="323" t="s">
        <v>699</v>
      </c>
      <c r="B139" s="287" t="s">
        <v>477</v>
      </c>
      <c r="C139" s="603" t="s">
        <v>31</v>
      </c>
      <c r="D139" s="790">
        <f t="shared" si="6"/>
        <v>6303</v>
      </c>
      <c r="E139" s="190" t="s">
        <v>109</v>
      </c>
      <c r="F139" s="273" t="s">
        <v>96</v>
      </c>
      <c r="G139" s="273" t="s">
        <v>106</v>
      </c>
      <c r="H139" s="273" t="s">
        <v>509</v>
      </c>
      <c r="I139" s="386">
        <v>65</v>
      </c>
      <c r="J139" s="46"/>
      <c r="K139" s="25"/>
      <c r="L139" s="792">
        <v>16.5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1:45" s="1" customFormat="1" ht="14.25" customHeight="1" outlineLevel="1">
      <c r="A140" s="327" t="s">
        <v>700</v>
      </c>
      <c r="B140" s="274" t="s">
        <v>477</v>
      </c>
      <c r="C140" s="593" t="s">
        <v>139</v>
      </c>
      <c r="D140" s="790">
        <f t="shared" si="6"/>
        <v>8327.6</v>
      </c>
      <c r="E140" s="65" t="s">
        <v>412</v>
      </c>
      <c r="F140" s="307" t="s">
        <v>96</v>
      </c>
      <c r="G140" s="307" t="s">
        <v>91</v>
      </c>
      <c r="H140" s="307" t="s">
        <v>520</v>
      </c>
      <c r="I140" s="389">
        <v>20</v>
      </c>
      <c r="J140" s="45"/>
      <c r="K140" s="159"/>
      <c r="L140" s="792">
        <v>21.8</v>
      </c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</row>
    <row r="141" spans="1:45" s="1" customFormat="1" ht="13.5" outlineLevel="1">
      <c r="A141" s="327" t="s">
        <v>701</v>
      </c>
      <c r="B141" s="274" t="s">
        <v>477</v>
      </c>
      <c r="C141" s="593" t="s">
        <v>34</v>
      </c>
      <c r="D141" s="790">
        <f t="shared" si="6"/>
        <v>7640</v>
      </c>
      <c r="E141" s="65" t="s">
        <v>448</v>
      </c>
      <c r="F141" s="307" t="s">
        <v>96</v>
      </c>
      <c r="G141" s="307" t="s">
        <v>106</v>
      </c>
      <c r="H141" s="388" t="s">
        <v>512</v>
      </c>
      <c r="I141" s="389">
        <v>20</v>
      </c>
      <c r="J141" s="61"/>
      <c r="K141" s="159"/>
      <c r="L141" s="792">
        <v>20</v>
      </c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</row>
    <row r="142" spans="1:45" s="135" customFormat="1" ht="14.25" outlineLevel="1" thickBot="1">
      <c r="A142" s="325" t="s">
        <v>702</v>
      </c>
      <c r="B142" s="288" t="s">
        <v>477</v>
      </c>
      <c r="C142" s="604" t="s">
        <v>36</v>
      </c>
      <c r="D142" s="790">
        <f t="shared" si="6"/>
        <v>7945.6</v>
      </c>
      <c r="E142" s="191" t="s">
        <v>449</v>
      </c>
      <c r="F142" s="304" t="s">
        <v>96</v>
      </c>
      <c r="G142" s="304" t="s">
        <v>91</v>
      </c>
      <c r="H142" s="304" t="s">
        <v>514</v>
      </c>
      <c r="I142" s="391">
        <v>20</v>
      </c>
      <c r="J142" s="61"/>
      <c r="K142" s="159"/>
      <c r="L142" s="793">
        <v>20.8</v>
      </c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</row>
    <row r="143" spans="1:45" s="1" customFormat="1" ht="40.5" customHeight="1" thickBot="1">
      <c r="A143" s="214" t="s">
        <v>12</v>
      </c>
      <c r="B143" s="42" t="s">
        <v>479</v>
      </c>
      <c r="C143" s="708" t="s">
        <v>124</v>
      </c>
      <c r="D143" s="643" t="s">
        <v>1311</v>
      </c>
      <c r="E143" s="215" t="s">
        <v>125</v>
      </c>
      <c r="F143" s="214" t="s">
        <v>101</v>
      </c>
      <c r="G143" s="214" t="s">
        <v>123</v>
      </c>
      <c r="H143" s="214" t="s">
        <v>186</v>
      </c>
      <c r="I143" s="211" t="s">
        <v>102</v>
      </c>
      <c r="J143" s="61"/>
      <c r="K143" s="159"/>
      <c r="L143" s="643" t="s">
        <v>1310</v>
      </c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</row>
    <row r="144" spans="1:45" s="1" customFormat="1" ht="14.25" thickBot="1">
      <c r="A144" s="341"/>
      <c r="B144" s="295"/>
      <c r="C144" s="633"/>
      <c r="D144" s="626"/>
      <c r="E144" s="752" t="s">
        <v>76</v>
      </c>
      <c r="F144" s="261"/>
      <c r="G144" s="261"/>
      <c r="H144" s="261"/>
      <c r="I144" s="262"/>
      <c r="J144" s="61"/>
      <c r="K144" s="159"/>
      <c r="L144" s="626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</row>
    <row r="145" spans="1:45" s="1" customFormat="1" ht="13.5" outlineLevel="1">
      <c r="A145" s="320" t="s">
        <v>703</v>
      </c>
      <c r="B145" s="296" t="s">
        <v>476</v>
      </c>
      <c r="C145" s="607" t="s">
        <v>39</v>
      </c>
      <c r="D145" s="790">
        <f aca="true" t="shared" si="7" ref="D145:D150">PRODUCT(L145,382)</f>
        <v>6303</v>
      </c>
      <c r="E145" s="187" t="s">
        <v>304</v>
      </c>
      <c r="F145" s="296" t="s">
        <v>96</v>
      </c>
      <c r="G145" s="296" t="s">
        <v>106</v>
      </c>
      <c r="H145" s="377" t="s">
        <v>509</v>
      </c>
      <c r="I145" s="378">
        <v>20</v>
      </c>
      <c r="J145" s="61"/>
      <c r="K145" s="159"/>
      <c r="L145" s="796">
        <v>16.5</v>
      </c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</row>
    <row r="146" spans="1:45" s="5" customFormat="1" ht="12.75" outlineLevel="1">
      <c r="A146" s="321" t="s">
        <v>704</v>
      </c>
      <c r="B146" s="285" t="s">
        <v>476</v>
      </c>
      <c r="C146" s="592" t="s">
        <v>93</v>
      </c>
      <c r="D146" s="790">
        <f t="shared" si="7"/>
        <v>7143.4</v>
      </c>
      <c r="E146" s="47" t="s">
        <v>450</v>
      </c>
      <c r="F146" s="285" t="s">
        <v>96</v>
      </c>
      <c r="G146" s="285" t="s">
        <v>91</v>
      </c>
      <c r="H146" s="285" t="s">
        <v>520</v>
      </c>
      <c r="I146" s="382">
        <v>20</v>
      </c>
      <c r="J146" s="155"/>
      <c r="K146" s="171"/>
      <c r="L146" s="796">
        <v>18.7</v>
      </c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</row>
    <row r="147" spans="1:45" s="30" customFormat="1" ht="14.25" customHeight="1" outlineLevel="1">
      <c r="A147" s="321" t="s">
        <v>705</v>
      </c>
      <c r="B147" s="285" t="s">
        <v>476</v>
      </c>
      <c r="C147" s="592" t="s">
        <v>140</v>
      </c>
      <c r="D147" s="790">
        <f t="shared" si="7"/>
        <v>9206.2</v>
      </c>
      <c r="E147" s="47" t="s">
        <v>413</v>
      </c>
      <c r="F147" s="285" t="s">
        <v>96</v>
      </c>
      <c r="G147" s="285" t="s">
        <v>91</v>
      </c>
      <c r="H147" s="285" t="s">
        <v>520</v>
      </c>
      <c r="I147" s="382">
        <v>20</v>
      </c>
      <c r="J147" s="60"/>
      <c r="K147" s="25"/>
      <c r="L147" s="796">
        <v>24.1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</row>
    <row r="148" spans="1:45" s="1" customFormat="1" ht="13.5" outlineLevel="1">
      <c r="A148" s="337" t="s">
        <v>706</v>
      </c>
      <c r="B148" s="285" t="s">
        <v>476</v>
      </c>
      <c r="C148" s="592" t="s">
        <v>40</v>
      </c>
      <c r="D148" s="790">
        <f t="shared" si="7"/>
        <v>7258</v>
      </c>
      <c r="E148" s="47" t="s">
        <v>305</v>
      </c>
      <c r="F148" s="285" t="s">
        <v>96</v>
      </c>
      <c r="G148" s="285" t="s">
        <v>106</v>
      </c>
      <c r="H148" s="285" t="s">
        <v>512</v>
      </c>
      <c r="I148" s="382">
        <v>20</v>
      </c>
      <c r="J148" s="45"/>
      <c r="K148" s="159"/>
      <c r="L148" s="796">
        <v>19</v>
      </c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</row>
    <row r="149" spans="1:45" s="35" customFormat="1" ht="13.5" outlineLevel="1" thickBot="1">
      <c r="A149" s="322" t="s">
        <v>707</v>
      </c>
      <c r="B149" s="286" t="s">
        <v>476</v>
      </c>
      <c r="C149" s="606" t="s">
        <v>41</v>
      </c>
      <c r="D149" s="790">
        <f t="shared" si="7"/>
        <v>7640</v>
      </c>
      <c r="E149" s="216" t="s">
        <v>414</v>
      </c>
      <c r="F149" s="310" t="s">
        <v>96</v>
      </c>
      <c r="G149" s="310" t="s">
        <v>106</v>
      </c>
      <c r="H149" s="454" t="s">
        <v>512</v>
      </c>
      <c r="I149" s="455">
        <v>20</v>
      </c>
      <c r="J149" s="62"/>
      <c r="K149" s="172"/>
      <c r="L149" s="791">
        <v>20</v>
      </c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</row>
    <row r="150" spans="1:45" s="135" customFormat="1" ht="14.25" outlineLevel="1" thickBot="1">
      <c r="A150" s="342" t="s">
        <v>708</v>
      </c>
      <c r="B150" s="297" t="s">
        <v>477</v>
      </c>
      <c r="C150" s="736" t="s">
        <v>38</v>
      </c>
      <c r="D150" s="790">
        <f t="shared" si="7"/>
        <v>6799.6</v>
      </c>
      <c r="E150" s="217" t="s">
        <v>109</v>
      </c>
      <c r="F150" s="301" t="s">
        <v>96</v>
      </c>
      <c r="G150" s="301" t="s">
        <v>106</v>
      </c>
      <c r="H150" s="301" t="s">
        <v>509</v>
      </c>
      <c r="I150" s="456">
        <v>65</v>
      </c>
      <c r="J150" s="173"/>
      <c r="K150" s="159"/>
      <c r="L150" s="801">
        <v>17.8</v>
      </c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</row>
    <row r="151" spans="1:45" s="30" customFormat="1" ht="14.25" thickBot="1">
      <c r="A151" s="145"/>
      <c r="B151" s="252"/>
      <c r="C151" s="633"/>
      <c r="D151" s="799"/>
      <c r="E151" s="751" t="s">
        <v>77</v>
      </c>
      <c r="F151" s="140"/>
      <c r="G151" s="140"/>
      <c r="H151" s="140"/>
      <c r="I151" s="208"/>
      <c r="J151" s="38"/>
      <c r="K151" s="25"/>
      <c r="L151" s="799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</row>
    <row r="152" spans="1:45" s="137" customFormat="1" ht="14.25" outlineLevel="1" thickBot="1">
      <c r="A152" s="328" t="s">
        <v>709</v>
      </c>
      <c r="B152" s="298" t="s">
        <v>476</v>
      </c>
      <c r="C152" s="744" t="s">
        <v>44</v>
      </c>
      <c r="D152" s="790">
        <f>PRODUCT(L152,382)</f>
        <v>8213</v>
      </c>
      <c r="E152" s="196" t="s">
        <v>451</v>
      </c>
      <c r="F152" s="298" t="s">
        <v>96</v>
      </c>
      <c r="G152" s="298" t="s">
        <v>106</v>
      </c>
      <c r="H152" s="457" t="s">
        <v>509</v>
      </c>
      <c r="I152" s="395">
        <v>20</v>
      </c>
      <c r="J152" s="46"/>
      <c r="K152" s="25"/>
      <c r="L152" s="802">
        <v>21.5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</row>
    <row r="153" spans="1:45" s="30" customFormat="1" ht="13.5" outlineLevel="1">
      <c r="A153" s="323" t="s">
        <v>710</v>
      </c>
      <c r="B153" s="287" t="s">
        <v>477</v>
      </c>
      <c r="C153" s="603" t="s">
        <v>43</v>
      </c>
      <c r="D153" s="790">
        <f>PRODUCT(L153,382)</f>
        <v>7678.200000000001</v>
      </c>
      <c r="E153" s="190" t="s">
        <v>304</v>
      </c>
      <c r="F153" s="273" t="s">
        <v>96</v>
      </c>
      <c r="G153" s="273" t="s">
        <v>106</v>
      </c>
      <c r="H153" s="273" t="s">
        <v>509</v>
      </c>
      <c r="I153" s="386">
        <v>20</v>
      </c>
      <c r="J153" s="46"/>
      <c r="K153" s="25"/>
      <c r="L153" s="792">
        <v>20.1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</row>
    <row r="154" spans="1:45" s="137" customFormat="1" ht="14.25" outlineLevel="1" thickBot="1">
      <c r="A154" s="325" t="s">
        <v>711</v>
      </c>
      <c r="B154" s="288" t="s">
        <v>477</v>
      </c>
      <c r="C154" s="604" t="s">
        <v>45</v>
      </c>
      <c r="D154" s="790">
        <f>PRODUCT(L154,382)</f>
        <v>9244.4</v>
      </c>
      <c r="E154" s="191" t="s">
        <v>452</v>
      </c>
      <c r="F154" s="304" t="s">
        <v>96</v>
      </c>
      <c r="G154" s="304" t="s">
        <v>106</v>
      </c>
      <c r="H154" s="304" t="s">
        <v>512</v>
      </c>
      <c r="I154" s="391">
        <v>20</v>
      </c>
      <c r="J154" s="46"/>
      <c r="K154" s="25"/>
      <c r="L154" s="793">
        <v>24.2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</row>
    <row r="155" spans="1:45" s="5" customFormat="1" ht="13.5" thickBot="1">
      <c r="A155" s="268"/>
      <c r="B155" s="289"/>
      <c r="C155" s="696"/>
      <c r="D155" s="801"/>
      <c r="E155" s="743" t="s">
        <v>1019</v>
      </c>
      <c r="F155" s="268"/>
      <c r="G155" s="268"/>
      <c r="H155" s="268"/>
      <c r="I155" s="394"/>
      <c r="J155" s="63"/>
      <c r="K155" s="171"/>
      <c r="L155" s="80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</row>
    <row r="156" spans="1:45" s="14" customFormat="1" ht="13.5" outlineLevel="1">
      <c r="A156" s="320" t="s">
        <v>712</v>
      </c>
      <c r="B156" s="284" t="s">
        <v>476</v>
      </c>
      <c r="C156" s="607" t="s">
        <v>1020</v>
      </c>
      <c r="D156" s="790">
        <f aca="true" t="shared" si="8" ref="D156:D163">PRODUCT(L156,382)</f>
        <v>6570.4</v>
      </c>
      <c r="E156" s="219" t="s">
        <v>370</v>
      </c>
      <c r="F156" s="458" t="s">
        <v>97</v>
      </c>
      <c r="G156" s="458" t="s">
        <v>106</v>
      </c>
      <c r="H156" s="458" t="s">
        <v>520</v>
      </c>
      <c r="I156" s="459">
        <v>20</v>
      </c>
      <c r="J156" s="45"/>
      <c r="K156" s="160"/>
      <c r="L156" s="796">
        <v>17.2</v>
      </c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</row>
    <row r="157" spans="1:45" s="1" customFormat="1" ht="13.5" outlineLevel="1">
      <c r="A157" s="321" t="s">
        <v>713</v>
      </c>
      <c r="B157" s="285" t="s">
        <v>476</v>
      </c>
      <c r="C157" s="592" t="s">
        <v>1021</v>
      </c>
      <c r="D157" s="790">
        <f t="shared" si="8"/>
        <v>6570.4</v>
      </c>
      <c r="E157" s="120" t="s">
        <v>371</v>
      </c>
      <c r="F157" s="447" t="s">
        <v>97</v>
      </c>
      <c r="G157" s="447" t="s">
        <v>106</v>
      </c>
      <c r="H157" s="447" t="s">
        <v>520</v>
      </c>
      <c r="I157" s="460">
        <v>20</v>
      </c>
      <c r="J157" s="45"/>
      <c r="K157" s="159"/>
      <c r="L157" s="796">
        <v>17.2</v>
      </c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</row>
    <row r="158" spans="1:45" s="31" customFormat="1" ht="26.25" outlineLevel="1">
      <c r="A158" s="321" t="s">
        <v>714</v>
      </c>
      <c r="B158" s="285" t="s">
        <v>476</v>
      </c>
      <c r="C158" s="692" t="s">
        <v>549</v>
      </c>
      <c r="D158" s="790">
        <f t="shared" si="8"/>
        <v>10505</v>
      </c>
      <c r="E158" s="47" t="s">
        <v>415</v>
      </c>
      <c r="F158" s="285" t="s">
        <v>97</v>
      </c>
      <c r="G158" s="285" t="s">
        <v>106</v>
      </c>
      <c r="H158" s="285" t="s">
        <v>514</v>
      </c>
      <c r="I158" s="382">
        <v>20</v>
      </c>
      <c r="J158" s="46"/>
      <c r="K158" s="23"/>
      <c r="L158" s="796">
        <v>27.5</v>
      </c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45" s="127" customFormat="1" ht="27" customHeight="1" outlineLevel="1" thickBot="1">
      <c r="A159" s="322" t="s">
        <v>715</v>
      </c>
      <c r="B159" s="286" t="s">
        <v>476</v>
      </c>
      <c r="C159" s="701" t="s">
        <v>1022</v>
      </c>
      <c r="D159" s="790">
        <f t="shared" si="8"/>
        <v>10505</v>
      </c>
      <c r="E159" s="206" t="s">
        <v>453</v>
      </c>
      <c r="F159" s="417" t="s">
        <v>97</v>
      </c>
      <c r="G159" s="417" t="s">
        <v>106</v>
      </c>
      <c r="H159" s="417" t="s">
        <v>514</v>
      </c>
      <c r="I159" s="418">
        <v>20</v>
      </c>
      <c r="J159" s="46"/>
      <c r="K159" s="26"/>
      <c r="L159" s="791">
        <v>27.5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</row>
    <row r="160" spans="1:45" s="30" customFormat="1" ht="13.5" outlineLevel="1">
      <c r="A160" s="323" t="s">
        <v>716</v>
      </c>
      <c r="B160" s="287" t="s">
        <v>477</v>
      </c>
      <c r="C160" s="603" t="s">
        <v>37</v>
      </c>
      <c r="D160" s="790">
        <f t="shared" si="8"/>
        <v>10275.8</v>
      </c>
      <c r="E160" s="221" t="s">
        <v>454</v>
      </c>
      <c r="F160" s="273" t="s">
        <v>97</v>
      </c>
      <c r="G160" s="273" t="s">
        <v>106</v>
      </c>
      <c r="H160" s="273" t="s">
        <v>512</v>
      </c>
      <c r="I160" s="386">
        <v>20</v>
      </c>
      <c r="J160" s="46"/>
      <c r="K160" s="25"/>
      <c r="L160" s="792">
        <v>26.9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</row>
    <row r="161" spans="1:45" s="30" customFormat="1" ht="13.5" outlineLevel="1">
      <c r="A161" s="327" t="s">
        <v>717</v>
      </c>
      <c r="B161" s="274" t="s">
        <v>477</v>
      </c>
      <c r="C161" s="593" t="s">
        <v>42</v>
      </c>
      <c r="D161" s="790">
        <f t="shared" si="8"/>
        <v>10466.8</v>
      </c>
      <c r="E161" s="97" t="s">
        <v>416</v>
      </c>
      <c r="F161" s="307" t="s">
        <v>97</v>
      </c>
      <c r="G161" s="307" t="s">
        <v>106</v>
      </c>
      <c r="H161" s="307" t="s">
        <v>512</v>
      </c>
      <c r="I161" s="389">
        <v>20</v>
      </c>
      <c r="J161" s="46"/>
      <c r="K161" s="25"/>
      <c r="L161" s="792">
        <v>27.4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</row>
    <row r="162" spans="1:45" s="12" customFormat="1" ht="13.5" outlineLevel="1">
      <c r="A162" s="327" t="s">
        <v>718</v>
      </c>
      <c r="B162" s="274" t="s">
        <v>477</v>
      </c>
      <c r="C162" s="593" t="s">
        <v>550</v>
      </c>
      <c r="D162" s="790">
        <f t="shared" si="8"/>
        <v>14401.400000000001</v>
      </c>
      <c r="E162" s="65" t="s">
        <v>1023</v>
      </c>
      <c r="F162" s="307" t="s">
        <v>144</v>
      </c>
      <c r="G162" s="307" t="s">
        <v>85</v>
      </c>
      <c r="H162" s="307" t="s">
        <v>514</v>
      </c>
      <c r="I162" s="389">
        <v>20</v>
      </c>
      <c r="J162" s="45"/>
      <c r="K162" s="169"/>
      <c r="L162" s="792">
        <v>37.7</v>
      </c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</row>
    <row r="163" spans="1:45" s="144" customFormat="1" ht="14.25" outlineLevel="1" thickBot="1">
      <c r="A163" s="336" t="s">
        <v>719</v>
      </c>
      <c r="B163" s="288" t="s">
        <v>477</v>
      </c>
      <c r="C163" s="604" t="s">
        <v>551</v>
      </c>
      <c r="D163" s="790">
        <f t="shared" si="8"/>
        <v>14401.400000000001</v>
      </c>
      <c r="E163" s="195" t="s">
        <v>1024</v>
      </c>
      <c r="F163" s="304" t="s">
        <v>4</v>
      </c>
      <c r="G163" s="304" t="s">
        <v>85</v>
      </c>
      <c r="H163" s="304" t="s">
        <v>514</v>
      </c>
      <c r="I163" s="391">
        <v>20</v>
      </c>
      <c r="J163" s="45"/>
      <c r="K163" s="170"/>
      <c r="L163" s="793">
        <v>37.7</v>
      </c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</row>
    <row r="164" spans="1:45" s="16" customFormat="1" ht="13.5">
      <c r="A164" s="271"/>
      <c r="B164" s="287"/>
      <c r="C164" s="573"/>
      <c r="D164" s="644"/>
      <c r="E164" s="220" t="s">
        <v>283</v>
      </c>
      <c r="F164" s="271"/>
      <c r="G164" s="271"/>
      <c r="H164" s="271"/>
      <c r="I164" s="388"/>
      <c r="J164" s="45"/>
      <c r="K164" s="170"/>
      <c r="L164" s="644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</row>
    <row r="165" spans="1:45" s="30" customFormat="1" ht="14.25" thickBot="1">
      <c r="A165" s="71"/>
      <c r="B165" s="299"/>
      <c r="C165" s="191"/>
      <c r="D165" s="651"/>
      <c r="E165" s="742" t="s">
        <v>149</v>
      </c>
      <c r="F165" s="309"/>
      <c r="G165" s="71"/>
      <c r="H165" s="71"/>
      <c r="I165" s="108"/>
      <c r="J165" s="46"/>
      <c r="K165" s="25"/>
      <c r="L165" s="651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</row>
    <row r="166" spans="1:45" s="137" customFormat="1" ht="14.25" outlineLevel="1" thickBot="1">
      <c r="A166" s="328" t="s">
        <v>720</v>
      </c>
      <c r="B166" s="298" t="s">
        <v>476</v>
      </c>
      <c r="C166" s="744" t="s">
        <v>197</v>
      </c>
      <c r="D166" s="790">
        <f>PRODUCT(L166,382)</f>
        <v>9664.6</v>
      </c>
      <c r="E166" s="196" t="s">
        <v>372</v>
      </c>
      <c r="F166" s="298" t="s">
        <v>0</v>
      </c>
      <c r="G166" s="298" t="s">
        <v>196</v>
      </c>
      <c r="H166" s="298" t="s">
        <v>509</v>
      </c>
      <c r="I166" s="395">
        <v>20</v>
      </c>
      <c r="J166" s="46"/>
      <c r="K166" s="25"/>
      <c r="L166" s="802">
        <v>25.3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</row>
    <row r="167" spans="1:45" s="12" customFormat="1" ht="13.5" outlineLevel="1">
      <c r="A167" s="323" t="s">
        <v>721</v>
      </c>
      <c r="B167" s="287" t="s">
        <v>477</v>
      </c>
      <c r="C167" s="603" t="s">
        <v>524</v>
      </c>
      <c r="D167" s="790">
        <f>PRODUCT(L167,382)</f>
        <v>9664.6</v>
      </c>
      <c r="E167" s="190" t="s">
        <v>373</v>
      </c>
      <c r="F167" s="273" t="s">
        <v>1285</v>
      </c>
      <c r="G167" s="273" t="s">
        <v>196</v>
      </c>
      <c r="H167" s="273" t="s">
        <v>509</v>
      </c>
      <c r="I167" s="386">
        <v>20</v>
      </c>
      <c r="J167" s="45"/>
      <c r="K167" s="169"/>
      <c r="L167" s="792">
        <v>25.3</v>
      </c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</row>
    <row r="168" spans="1:45" s="142" customFormat="1" ht="14.25" outlineLevel="1" thickBot="1">
      <c r="A168" s="336" t="s">
        <v>722</v>
      </c>
      <c r="B168" s="288" t="s">
        <v>477</v>
      </c>
      <c r="C168" s="604" t="s">
        <v>525</v>
      </c>
      <c r="D168" s="790">
        <f>PRODUCT(L168,382)</f>
        <v>9664.6</v>
      </c>
      <c r="E168" s="195" t="s">
        <v>374</v>
      </c>
      <c r="F168" s="304" t="s">
        <v>0</v>
      </c>
      <c r="G168" s="304" t="s">
        <v>196</v>
      </c>
      <c r="H168" s="303" t="s">
        <v>509</v>
      </c>
      <c r="I168" s="391">
        <v>20</v>
      </c>
      <c r="J168" s="45"/>
      <c r="K168" s="169"/>
      <c r="L168" s="793">
        <v>25.3</v>
      </c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</row>
    <row r="169" spans="1:45" s="1" customFormat="1" ht="14.25" thickBot="1">
      <c r="A169" s="145"/>
      <c r="B169" s="252"/>
      <c r="C169" s="633"/>
      <c r="D169" s="799"/>
      <c r="E169" s="753" t="s">
        <v>417</v>
      </c>
      <c r="F169" s="140"/>
      <c r="G169" s="140"/>
      <c r="H169" s="140"/>
      <c r="I169" s="208"/>
      <c r="J169" s="45"/>
      <c r="K169" s="159"/>
      <c r="L169" s="79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</row>
    <row r="170" spans="1:45" s="1" customFormat="1" ht="14.25" outlineLevel="1" thickBot="1">
      <c r="A170" s="328" t="s">
        <v>723</v>
      </c>
      <c r="B170" s="298" t="s">
        <v>476</v>
      </c>
      <c r="C170" s="754" t="s">
        <v>60</v>
      </c>
      <c r="D170" s="790">
        <f>PRODUCT(L170,382)</f>
        <v>9320.8</v>
      </c>
      <c r="E170" s="196" t="s">
        <v>418</v>
      </c>
      <c r="F170" s="298" t="s">
        <v>0</v>
      </c>
      <c r="G170" s="298" t="s">
        <v>90</v>
      </c>
      <c r="H170" s="298" t="s">
        <v>512</v>
      </c>
      <c r="I170" s="395">
        <v>20</v>
      </c>
      <c r="J170" s="45"/>
      <c r="K170" s="159"/>
      <c r="L170" s="802">
        <v>24.4</v>
      </c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</row>
    <row r="171" spans="1:45" s="1" customFormat="1" ht="14.25" thickBot="1">
      <c r="A171" s="145"/>
      <c r="B171" s="300"/>
      <c r="C171" s="633"/>
      <c r="D171" s="799"/>
      <c r="E171" s="743" t="s">
        <v>294</v>
      </c>
      <c r="F171" s="140"/>
      <c r="G171" s="140"/>
      <c r="H171" s="140"/>
      <c r="I171" s="208"/>
      <c r="J171" s="45"/>
      <c r="K171" s="159"/>
      <c r="L171" s="79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</row>
    <row r="172" spans="1:45" s="1" customFormat="1" ht="14.25" outlineLevel="1" thickBot="1">
      <c r="A172" s="328" t="s">
        <v>724</v>
      </c>
      <c r="B172" s="457" t="s">
        <v>476</v>
      </c>
      <c r="C172" s="744" t="s">
        <v>523</v>
      </c>
      <c r="D172" s="790">
        <f>PRODUCT(L172,382)</f>
        <v>6532.200000000001</v>
      </c>
      <c r="E172" s="196" t="s">
        <v>943</v>
      </c>
      <c r="F172" s="298" t="s">
        <v>0</v>
      </c>
      <c r="G172" s="298" t="s">
        <v>90</v>
      </c>
      <c r="H172" s="298" t="s">
        <v>512</v>
      </c>
      <c r="I172" s="395">
        <v>20</v>
      </c>
      <c r="J172" s="45"/>
      <c r="K172" s="159"/>
      <c r="L172" s="802">
        <v>17.1</v>
      </c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</row>
    <row r="173" spans="1:45" s="30" customFormat="1" ht="14.25" thickBot="1">
      <c r="A173" s="268"/>
      <c r="B173" s="297"/>
      <c r="C173" s="696"/>
      <c r="D173" s="654"/>
      <c r="E173" s="743" t="s">
        <v>464</v>
      </c>
      <c r="F173" s="268"/>
      <c r="G173" s="268"/>
      <c r="H173" s="268"/>
      <c r="I173" s="394"/>
      <c r="J173" s="46"/>
      <c r="K173" s="25"/>
      <c r="L173" s="654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</row>
    <row r="174" spans="1:45" s="137" customFormat="1" ht="15" customHeight="1" outlineLevel="1" thickBot="1">
      <c r="A174" s="352" t="s">
        <v>725</v>
      </c>
      <c r="B174" s="484" t="s">
        <v>476</v>
      </c>
      <c r="C174" s="607" t="s">
        <v>1125</v>
      </c>
      <c r="D174" s="790">
        <f aca="true" t="shared" si="9" ref="D174:D181">PRODUCT(L174,382)</f>
        <v>39919</v>
      </c>
      <c r="E174" s="224" t="s">
        <v>944</v>
      </c>
      <c r="F174" s="458" t="s">
        <v>96</v>
      </c>
      <c r="G174" s="458" t="s">
        <v>85</v>
      </c>
      <c r="H174" s="458" t="s">
        <v>514</v>
      </c>
      <c r="I174" s="459">
        <v>20</v>
      </c>
      <c r="J174" s="46"/>
      <c r="K174" s="25"/>
      <c r="L174" s="803">
        <v>104.5</v>
      </c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</row>
    <row r="175" spans="1:12" s="25" customFormat="1" ht="15" customHeight="1" outlineLevel="1" thickBot="1">
      <c r="A175" s="335" t="s">
        <v>1085</v>
      </c>
      <c r="B175" s="286" t="s">
        <v>476</v>
      </c>
      <c r="C175" s="606" t="s">
        <v>1126</v>
      </c>
      <c r="D175" s="790">
        <f t="shared" si="9"/>
        <v>39919</v>
      </c>
      <c r="E175" s="672" t="s">
        <v>1087</v>
      </c>
      <c r="F175" s="673" t="s">
        <v>96</v>
      </c>
      <c r="G175" s="673" t="s">
        <v>85</v>
      </c>
      <c r="H175" s="673" t="s">
        <v>514</v>
      </c>
      <c r="I175" s="674">
        <v>20</v>
      </c>
      <c r="J175" s="46"/>
      <c r="L175" s="804">
        <v>104.5</v>
      </c>
    </row>
    <row r="176" spans="1:45" s="9" customFormat="1" ht="12.75" outlineLevel="1">
      <c r="A176" s="671" t="s">
        <v>726</v>
      </c>
      <c r="B176" s="311" t="s">
        <v>477</v>
      </c>
      <c r="C176" s="755" t="s">
        <v>1127</v>
      </c>
      <c r="D176" s="790">
        <f t="shared" si="9"/>
        <v>32202.6</v>
      </c>
      <c r="E176" s="627" t="s">
        <v>945</v>
      </c>
      <c r="F176" s="462" t="s">
        <v>96</v>
      </c>
      <c r="G176" s="462" t="s">
        <v>106</v>
      </c>
      <c r="H176" s="462" t="s">
        <v>512</v>
      </c>
      <c r="I176" s="463">
        <v>20</v>
      </c>
      <c r="J176" s="6"/>
      <c r="K176" s="6"/>
      <c r="L176" s="800">
        <v>84.3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</row>
    <row r="177" spans="1:45" s="9" customFormat="1" ht="12.75" outlineLevel="1">
      <c r="A177" s="324" t="s">
        <v>1086</v>
      </c>
      <c r="B177" s="307" t="s">
        <v>477</v>
      </c>
      <c r="C177" s="593" t="s">
        <v>1128</v>
      </c>
      <c r="D177" s="790">
        <f t="shared" si="9"/>
        <v>32202.6</v>
      </c>
      <c r="E177" s="675" t="s">
        <v>1088</v>
      </c>
      <c r="F177" s="96" t="s">
        <v>96</v>
      </c>
      <c r="G177" s="96" t="s">
        <v>106</v>
      </c>
      <c r="H177" s="96" t="s">
        <v>512</v>
      </c>
      <c r="I177" s="676">
        <v>20</v>
      </c>
      <c r="J177" s="6"/>
      <c r="K177" s="6"/>
      <c r="L177" s="805">
        <v>84.3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</row>
    <row r="178" spans="1:45" s="22" customFormat="1" ht="12.75" outlineLevel="1">
      <c r="A178" s="327" t="s">
        <v>727</v>
      </c>
      <c r="B178" s="307" t="s">
        <v>477</v>
      </c>
      <c r="C178" s="593" t="s">
        <v>1025</v>
      </c>
      <c r="D178" s="790">
        <f t="shared" si="9"/>
        <v>19214.6</v>
      </c>
      <c r="E178" s="56" t="s">
        <v>375</v>
      </c>
      <c r="F178" s="215" t="s">
        <v>216</v>
      </c>
      <c r="G178" s="215" t="s">
        <v>117</v>
      </c>
      <c r="H178" s="215" t="s">
        <v>512</v>
      </c>
      <c r="I178" s="436">
        <v>20</v>
      </c>
      <c r="J178" s="174"/>
      <c r="K178" s="27"/>
      <c r="L178" s="792">
        <v>50.3</v>
      </c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</row>
    <row r="179" spans="1:45" s="37" customFormat="1" ht="12.75" outlineLevel="1">
      <c r="A179" s="343" t="s">
        <v>728</v>
      </c>
      <c r="B179" s="274" t="s">
        <v>477</v>
      </c>
      <c r="C179" s="593" t="s">
        <v>522</v>
      </c>
      <c r="D179" s="790">
        <f t="shared" si="9"/>
        <v>83199.6</v>
      </c>
      <c r="E179" s="49" t="s">
        <v>465</v>
      </c>
      <c r="F179" s="407" t="s">
        <v>0</v>
      </c>
      <c r="G179" s="407" t="s">
        <v>159</v>
      </c>
      <c r="H179" s="407" t="s">
        <v>509</v>
      </c>
      <c r="I179" s="408">
        <v>20</v>
      </c>
      <c r="J179" s="162"/>
      <c r="K179" s="162"/>
      <c r="L179" s="792">
        <v>217.8</v>
      </c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</row>
    <row r="180" spans="1:45" s="30" customFormat="1" ht="13.5" outlineLevel="1">
      <c r="A180" s="344" t="s">
        <v>729</v>
      </c>
      <c r="B180" s="274" t="s">
        <v>477</v>
      </c>
      <c r="C180" s="593" t="s">
        <v>526</v>
      </c>
      <c r="D180" s="790">
        <f t="shared" si="9"/>
        <v>80984</v>
      </c>
      <c r="E180" s="98" t="s">
        <v>463</v>
      </c>
      <c r="F180" s="787" t="s">
        <v>0</v>
      </c>
      <c r="G180" s="464" t="s">
        <v>159</v>
      </c>
      <c r="H180" s="464" t="s">
        <v>509</v>
      </c>
      <c r="I180" s="465">
        <v>20</v>
      </c>
      <c r="J180" s="46"/>
      <c r="K180" s="25"/>
      <c r="L180" s="792">
        <v>212</v>
      </c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</row>
    <row r="181" spans="1:45" s="1" customFormat="1" ht="14.25" outlineLevel="1" thickBot="1">
      <c r="A181" s="336" t="s">
        <v>730</v>
      </c>
      <c r="B181" s="288" t="s">
        <v>477</v>
      </c>
      <c r="C181" s="604" t="s">
        <v>527</v>
      </c>
      <c r="D181" s="790">
        <f t="shared" si="9"/>
        <v>83199.6</v>
      </c>
      <c r="E181" s="756" t="s">
        <v>462</v>
      </c>
      <c r="F181" s="409" t="s">
        <v>0</v>
      </c>
      <c r="G181" s="409" t="s">
        <v>159</v>
      </c>
      <c r="H181" s="409" t="s">
        <v>509</v>
      </c>
      <c r="I181" s="411">
        <v>20</v>
      </c>
      <c r="J181" s="45"/>
      <c r="K181" s="159"/>
      <c r="L181" s="793">
        <v>217.8</v>
      </c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</row>
    <row r="182" spans="1:45" s="14" customFormat="1" ht="14.25" thickBot="1">
      <c r="A182" s="145"/>
      <c r="B182" s="252"/>
      <c r="C182" s="633"/>
      <c r="D182" s="655"/>
      <c r="E182" s="751" t="s">
        <v>455</v>
      </c>
      <c r="F182" s="140"/>
      <c r="G182" s="140"/>
      <c r="H182" s="140"/>
      <c r="I182" s="208"/>
      <c r="J182" s="45"/>
      <c r="K182" s="160"/>
      <c r="L182" s="655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</row>
    <row r="183" spans="1:45" s="30" customFormat="1" ht="26.25" outlineLevel="1">
      <c r="A183" s="320" t="s">
        <v>731</v>
      </c>
      <c r="B183" s="284" t="s">
        <v>476</v>
      </c>
      <c r="C183" s="700" t="s">
        <v>1129</v>
      </c>
      <c r="D183" s="790">
        <f>PRODUCT(L183,382)</f>
        <v>14439.599999999999</v>
      </c>
      <c r="E183" s="187" t="s">
        <v>1063</v>
      </c>
      <c r="F183" s="296" t="s">
        <v>96</v>
      </c>
      <c r="G183" s="296" t="s">
        <v>116</v>
      </c>
      <c r="H183" s="296"/>
      <c r="I183" s="378">
        <v>20</v>
      </c>
      <c r="J183" s="46"/>
      <c r="K183" s="25"/>
      <c r="L183" s="796">
        <v>37.8</v>
      </c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</row>
    <row r="184" spans="1:45" s="137" customFormat="1" ht="39.75" outlineLevel="1" thickBot="1">
      <c r="A184" s="322" t="s">
        <v>732</v>
      </c>
      <c r="B184" s="286" t="s">
        <v>476</v>
      </c>
      <c r="C184" s="701" t="s">
        <v>1130</v>
      </c>
      <c r="D184" s="790">
        <f>PRODUCT(L184,382)</f>
        <v>17954</v>
      </c>
      <c r="E184" s="189" t="s">
        <v>1064</v>
      </c>
      <c r="F184" s="286" t="s">
        <v>96</v>
      </c>
      <c r="G184" s="286" t="s">
        <v>116</v>
      </c>
      <c r="H184" s="286"/>
      <c r="I184" s="384">
        <v>20</v>
      </c>
      <c r="J184" s="46"/>
      <c r="K184" s="25"/>
      <c r="L184" s="791">
        <v>47</v>
      </c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</row>
    <row r="185" spans="1:45" s="14" customFormat="1" ht="27" outlineLevel="1" thickBot="1">
      <c r="A185" s="336" t="s">
        <v>733</v>
      </c>
      <c r="B185" s="288" t="s">
        <v>477</v>
      </c>
      <c r="C185" s="740" t="s">
        <v>521</v>
      </c>
      <c r="D185" s="790">
        <f>PRODUCT(L185,382)</f>
        <v>31553.199999999997</v>
      </c>
      <c r="E185" s="709" t="s">
        <v>946</v>
      </c>
      <c r="F185" s="304" t="s">
        <v>96</v>
      </c>
      <c r="G185" s="304" t="s">
        <v>185</v>
      </c>
      <c r="H185" s="304"/>
      <c r="I185" s="391">
        <v>20</v>
      </c>
      <c r="J185" s="45"/>
      <c r="K185" s="160"/>
      <c r="L185" s="801">
        <v>82.6</v>
      </c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</row>
    <row r="186" spans="1:45" s="14" customFormat="1" ht="14.25" thickBot="1">
      <c r="A186" s="268"/>
      <c r="B186" s="301"/>
      <c r="C186" s="696"/>
      <c r="D186" s="806"/>
      <c r="E186" s="722" t="s">
        <v>285</v>
      </c>
      <c r="F186" s="244"/>
      <c r="G186" s="244"/>
      <c r="H186" s="268"/>
      <c r="I186" s="466"/>
      <c r="J186" s="45"/>
      <c r="K186" s="160"/>
      <c r="L186" s="806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</row>
    <row r="187" spans="1:45" s="1" customFormat="1" ht="13.5" outlineLevel="1">
      <c r="A187" s="320" t="s">
        <v>734</v>
      </c>
      <c r="B187" s="284" t="s">
        <v>476</v>
      </c>
      <c r="C187" s="607" t="s">
        <v>528</v>
      </c>
      <c r="D187" s="790">
        <f>PRODUCT(L187,382)</f>
        <v>29337.6</v>
      </c>
      <c r="E187" s="187" t="s">
        <v>947</v>
      </c>
      <c r="F187" s="467" t="s">
        <v>581</v>
      </c>
      <c r="G187" s="467" t="s">
        <v>950</v>
      </c>
      <c r="H187" s="467" t="s">
        <v>514</v>
      </c>
      <c r="I187" s="441">
        <v>20</v>
      </c>
      <c r="J187" s="45"/>
      <c r="K187" s="159"/>
      <c r="L187" s="796">
        <v>76.8</v>
      </c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</row>
    <row r="188" spans="1:45" s="30" customFormat="1" ht="13.5" outlineLevel="1">
      <c r="A188" s="321" t="s">
        <v>735</v>
      </c>
      <c r="B188" s="285" t="s">
        <v>476</v>
      </c>
      <c r="C188" s="592" t="s">
        <v>529</v>
      </c>
      <c r="D188" s="790">
        <f>PRODUCT(L188,382)</f>
        <v>42898.6</v>
      </c>
      <c r="E188" s="57" t="s">
        <v>948</v>
      </c>
      <c r="F188" s="442" t="s">
        <v>581</v>
      </c>
      <c r="G188" s="442" t="s">
        <v>950</v>
      </c>
      <c r="H188" s="442" t="s">
        <v>516</v>
      </c>
      <c r="I188" s="446">
        <v>20</v>
      </c>
      <c r="J188" s="46"/>
      <c r="K188" s="25"/>
      <c r="L188" s="796">
        <v>112.3</v>
      </c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</row>
    <row r="189" spans="1:45" s="1" customFormat="1" ht="14.25" outlineLevel="1" thickBot="1">
      <c r="A189" s="322" t="s">
        <v>736</v>
      </c>
      <c r="B189" s="286" t="s">
        <v>476</v>
      </c>
      <c r="C189" s="606" t="s">
        <v>530</v>
      </c>
      <c r="D189" s="790">
        <f>PRODUCT(L189,382)</f>
        <v>70746.4</v>
      </c>
      <c r="E189" s="189" t="s">
        <v>1026</v>
      </c>
      <c r="F189" s="468" t="s">
        <v>581</v>
      </c>
      <c r="G189" s="468" t="s">
        <v>13</v>
      </c>
      <c r="H189" s="468" t="s">
        <v>518</v>
      </c>
      <c r="I189" s="469">
        <v>20</v>
      </c>
      <c r="J189" s="173"/>
      <c r="K189" s="159"/>
      <c r="L189" s="791">
        <v>185.2</v>
      </c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</row>
    <row r="190" spans="1:45" s="135" customFormat="1" ht="14.25" outlineLevel="1" thickBot="1">
      <c r="A190" s="342" t="s">
        <v>737</v>
      </c>
      <c r="B190" s="289" t="s">
        <v>477</v>
      </c>
      <c r="C190" s="736" t="s">
        <v>531</v>
      </c>
      <c r="D190" s="790">
        <f>PRODUCT(L190,382)</f>
        <v>51035.2</v>
      </c>
      <c r="E190" s="217" t="s">
        <v>949</v>
      </c>
      <c r="F190" s="243" t="s">
        <v>581</v>
      </c>
      <c r="G190" s="243" t="s">
        <v>13</v>
      </c>
      <c r="H190" s="243" t="s">
        <v>518</v>
      </c>
      <c r="I190" s="470">
        <v>20</v>
      </c>
      <c r="J190" s="173"/>
      <c r="K190" s="159"/>
      <c r="L190" s="801">
        <v>133.6</v>
      </c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</row>
    <row r="191" spans="1:45" s="12" customFormat="1" ht="40.5" customHeight="1">
      <c r="A191" s="84" t="s">
        <v>12</v>
      </c>
      <c r="B191" s="42" t="s">
        <v>478</v>
      </c>
      <c r="C191" s="569" t="s">
        <v>124</v>
      </c>
      <c r="D191" s="643" t="s">
        <v>1311</v>
      </c>
      <c r="E191" s="83" t="s">
        <v>125</v>
      </c>
      <c r="F191" s="84" t="s">
        <v>101</v>
      </c>
      <c r="G191" s="84" t="s">
        <v>123</v>
      </c>
      <c r="H191" s="84" t="s">
        <v>186</v>
      </c>
      <c r="I191" s="85" t="s">
        <v>102</v>
      </c>
      <c r="J191" s="45"/>
      <c r="K191" s="169"/>
      <c r="L191" s="643" t="s">
        <v>1310</v>
      </c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</row>
    <row r="192" spans="1:45" s="9" customFormat="1" ht="14.25" thickBot="1">
      <c r="A192" s="370"/>
      <c r="B192" s="302"/>
      <c r="C192" s="223"/>
      <c r="D192" s="625"/>
      <c r="E192" s="722" t="s">
        <v>267</v>
      </c>
      <c r="F192" s="466"/>
      <c r="G192" s="466"/>
      <c r="H192" s="466"/>
      <c r="I192" s="471"/>
      <c r="J192" s="6"/>
      <c r="K192" s="6"/>
      <c r="L192" s="625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</row>
    <row r="193" spans="1:45" s="9" customFormat="1" ht="12.75" outlineLevel="1">
      <c r="A193" s="320" t="s">
        <v>738</v>
      </c>
      <c r="B193" s="284" t="s">
        <v>476</v>
      </c>
      <c r="C193" s="607" t="s">
        <v>1131</v>
      </c>
      <c r="D193" s="790">
        <f>PRODUCT(L193,382)</f>
        <v>3705.3999999999996</v>
      </c>
      <c r="E193" s="629" t="s">
        <v>954</v>
      </c>
      <c r="F193" s="472" t="s">
        <v>0</v>
      </c>
      <c r="G193" s="472" t="s">
        <v>955</v>
      </c>
      <c r="H193" s="472"/>
      <c r="I193" s="473">
        <v>20</v>
      </c>
      <c r="J193" s="6"/>
      <c r="K193" s="6"/>
      <c r="L193" s="796">
        <v>9.7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</row>
    <row r="194" spans="1:45" s="37" customFormat="1" ht="13.5" outlineLevel="1" thickBot="1">
      <c r="A194" s="335" t="s">
        <v>739</v>
      </c>
      <c r="B194" s="286" t="s">
        <v>476</v>
      </c>
      <c r="C194" s="606" t="s">
        <v>1132</v>
      </c>
      <c r="D194" s="790">
        <f>PRODUCT(L194,382)</f>
        <v>6035.6</v>
      </c>
      <c r="E194" s="630" t="s">
        <v>951</v>
      </c>
      <c r="F194" s="474" t="s">
        <v>0</v>
      </c>
      <c r="G194" s="475" t="s">
        <v>955</v>
      </c>
      <c r="H194" s="475"/>
      <c r="I194" s="476">
        <v>20</v>
      </c>
      <c r="J194" s="162"/>
      <c r="K194" s="162"/>
      <c r="L194" s="791">
        <v>15.8</v>
      </c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</row>
    <row r="195" spans="1:12" ht="12.75" outlineLevel="1">
      <c r="A195" s="327" t="s">
        <v>740</v>
      </c>
      <c r="B195" s="287" t="s">
        <v>477</v>
      </c>
      <c r="C195" s="603" t="s">
        <v>1133</v>
      </c>
      <c r="D195" s="790">
        <f>PRODUCT(L195,382)</f>
        <v>4736.8</v>
      </c>
      <c r="E195" s="631" t="s">
        <v>952</v>
      </c>
      <c r="F195" s="477" t="s">
        <v>0</v>
      </c>
      <c r="G195" s="478" t="s">
        <v>955</v>
      </c>
      <c r="H195" s="478"/>
      <c r="I195" s="479">
        <v>20</v>
      </c>
      <c r="J195" s="155"/>
      <c r="L195" s="792">
        <v>12.4</v>
      </c>
    </row>
    <row r="196" spans="1:45" s="143" customFormat="1" ht="13.5" outlineLevel="1" thickBot="1">
      <c r="A196" s="325" t="s">
        <v>741</v>
      </c>
      <c r="B196" s="288" t="s">
        <v>477</v>
      </c>
      <c r="C196" s="604" t="s">
        <v>1134</v>
      </c>
      <c r="D196" s="790">
        <f>PRODUCT(L196,382)</f>
        <v>7410.799999999999</v>
      </c>
      <c r="E196" s="632" t="s">
        <v>953</v>
      </c>
      <c r="F196" s="431" t="s">
        <v>0</v>
      </c>
      <c r="G196" s="480" t="s">
        <v>955</v>
      </c>
      <c r="H196" s="480"/>
      <c r="I196" s="481">
        <v>20</v>
      </c>
      <c r="J196" s="155"/>
      <c r="K196" s="155"/>
      <c r="L196" s="793">
        <v>19.4</v>
      </c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</row>
    <row r="197" spans="1:45" s="12" customFormat="1" ht="14.25" thickBot="1">
      <c r="A197" s="268"/>
      <c r="B197" s="301"/>
      <c r="C197" s="696"/>
      <c r="D197" s="656"/>
      <c r="E197" s="721" t="s">
        <v>266</v>
      </c>
      <c r="F197" s="244"/>
      <c r="G197" s="482"/>
      <c r="H197" s="244"/>
      <c r="I197" s="466"/>
      <c r="J197" s="45"/>
      <c r="K197" s="169"/>
      <c r="L197" s="656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</row>
    <row r="198" spans="1:45" s="12" customFormat="1" ht="27.75" customHeight="1" outlineLevel="1" thickBot="1">
      <c r="A198" s="328" t="s">
        <v>742</v>
      </c>
      <c r="B198" s="284" t="s">
        <v>476</v>
      </c>
      <c r="C198" s="702" t="s">
        <v>916</v>
      </c>
      <c r="D198" s="790">
        <f>PRODUCT(L198,382)</f>
        <v>20475.2</v>
      </c>
      <c r="E198" s="196" t="s">
        <v>456</v>
      </c>
      <c r="F198" s="246" t="s">
        <v>0</v>
      </c>
      <c r="G198" s="246" t="s">
        <v>100</v>
      </c>
      <c r="H198" s="298"/>
      <c r="I198" s="483">
        <v>20</v>
      </c>
      <c r="J198" s="45"/>
      <c r="K198" s="169"/>
      <c r="L198" s="802">
        <v>53.6</v>
      </c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</row>
    <row r="199" spans="1:45" s="16" customFormat="1" ht="14.25" thickBot="1">
      <c r="A199" s="268"/>
      <c r="B199" s="301"/>
      <c r="C199" s="696"/>
      <c r="D199" s="654"/>
      <c r="E199" s="721" t="s">
        <v>141</v>
      </c>
      <c r="F199" s="268"/>
      <c r="G199" s="268"/>
      <c r="H199" s="268"/>
      <c r="I199" s="394"/>
      <c r="J199" s="45"/>
      <c r="K199" s="170"/>
      <c r="L199" s="654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</row>
    <row r="200" spans="1:45" s="16" customFormat="1" ht="13.5" outlineLevel="1">
      <c r="A200" s="320" t="s">
        <v>743</v>
      </c>
      <c r="B200" s="284" t="s">
        <v>476</v>
      </c>
      <c r="C200" s="607" t="s">
        <v>192</v>
      </c>
      <c r="D200" s="790">
        <f aca="true" t="shared" si="10" ref="D200:D213">PRODUCT(L200,382)</f>
        <v>14477.8</v>
      </c>
      <c r="E200" s="187" t="s">
        <v>419</v>
      </c>
      <c r="F200" s="296" t="s">
        <v>0</v>
      </c>
      <c r="G200" s="296" t="s">
        <v>100</v>
      </c>
      <c r="H200" s="296" t="s">
        <v>512</v>
      </c>
      <c r="I200" s="378">
        <v>20</v>
      </c>
      <c r="J200" s="45"/>
      <c r="K200" s="170"/>
      <c r="L200" s="807">
        <v>37.9</v>
      </c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</row>
    <row r="201" spans="1:45" s="30" customFormat="1" ht="13.5" outlineLevel="1">
      <c r="A201" s="321" t="s">
        <v>744</v>
      </c>
      <c r="B201" s="285" t="s">
        <v>476</v>
      </c>
      <c r="C201" s="592" t="s">
        <v>193</v>
      </c>
      <c r="D201" s="790">
        <f t="shared" si="10"/>
        <v>14477.8</v>
      </c>
      <c r="E201" s="47" t="s">
        <v>420</v>
      </c>
      <c r="F201" s="285" t="s">
        <v>0</v>
      </c>
      <c r="G201" s="285" t="s">
        <v>100</v>
      </c>
      <c r="H201" s="285" t="s">
        <v>512</v>
      </c>
      <c r="I201" s="382">
        <v>20</v>
      </c>
      <c r="J201" s="46"/>
      <c r="K201" s="25"/>
      <c r="L201" s="808">
        <v>37.9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</row>
    <row r="202" spans="1:45" s="30" customFormat="1" ht="13.5" outlineLevel="1">
      <c r="A202" s="321" t="s">
        <v>1101</v>
      </c>
      <c r="B202" s="285" t="s">
        <v>476</v>
      </c>
      <c r="C202" s="592" t="s">
        <v>1135</v>
      </c>
      <c r="D202" s="790">
        <f t="shared" si="10"/>
        <v>14477.8</v>
      </c>
      <c r="E202" s="47" t="s">
        <v>1095</v>
      </c>
      <c r="F202" s="285" t="s">
        <v>0</v>
      </c>
      <c r="G202" s="285" t="s">
        <v>100</v>
      </c>
      <c r="H202" s="285" t="s">
        <v>512</v>
      </c>
      <c r="I202" s="382">
        <v>20</v>
      </c>
      <c r="J202" s="46"/>
      <c r="K202" s="25"/>
      <c r="L202" s="808">
        <v>37.9</v>
      </c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</row>
    <row r="203" spans="1:45" s="30" customFormat="1" ht="13.5" outlineLevel="1">
      <c r="A203" s="321" t="s">
        <v>1098</v>
      </c>
      <c r="B203" s="285" t="s">
        <v>476</v>
      </c>
      <c r="C203" s="592" t="s">
        <v>1136</v>
      </c>
      <c r="D203" s="790">
        <f t="shared" si="10"/>
        <v>14477.8</v>
      </c>
      <c r="E203" s="47" t="s">
        <v>1096</v>
      </c>
      <c r="F203" s="285" t="s">
        <v>0</v>
      </c>
      <c r="G203" s="285" t="s">
        <v>100</v>
      </c>
      <c r="H203" s="285" t="s">
        <v>512</v>
      </c>
      <c r="I203" s="382">
        <v>20</v>
      </c>
      <c r="J203" s="46"/>
      <c r="K203" s="25"/>
      <c r="L203" s="808">
        <v>37.9</v>
      </c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</row>
    <row r="204" spans="1:45" s="30" customFormat="1" ht="13.5" outlineLevel="1">
      <c r="A204" s="321" t="s">
        <v>1099</v>
      </c>
      <c r="B204" s="285" t="s">
        <v>476</v>
      </c>
      <c r="C204" s="592" t="s">
        <v>1137</v>
      </c>
      <c r="D204" s="790">
        <f t="shared" si="10"/>
        <v>14477.8</v>
      </c>
      <c r="E204" s="47" t="s">
        <v>1097</v>
      </c>
      <c r="F204" s="285" t="s">
        <v>0</v>
      </c>
      <c r="G204" s="285" t="s">
        <v>100</v>
      </c>
      <c r="H204" s="285" t="s">
        <v>512</v>
      </c>
      <c r="I204" s="382">
        <v>20</v>
      </c>
      <c r="J204" s="46"/>
      <c r="K204" s="25"/>
      <c r="L204" s="808">
        <v>37.9</v>
      </c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</row>
    <row r="205" spans="1:45" s="137" customFormat="1" ht="14.25" outlineLevel="1" thickBot="1">
      <c r="A205" s="359" t="s">
        <v>745</v>
      </c>
      <c r="B205" s="312" t="s">
        <v>476</v>
      </c>
      <c r="C205" s="592" t="s">
        <v>1081</v>
      </c>
      <c r="D205" s="790">
        <f t="shared" si="10"/>
        <v>9626.4</v>
      </c>
      <c r="E205" s="57" t="s">
        <v>1083</v>
      </c>
      <c r="F205" s="312" t="s">
        <v>0</v>
      </c>
      <c r="G205" s="312" t="s">
        <v>90</v>
      </c>
      <c r="H205" s="312" t="s">
        <v>512</v>
      </c>
      <c r="I205" s="414">
        <v>20</v>
      </c>
      <c r="J205" s="46"/>
      <c r="K205" s="25"/>
      <c r="L205" s="795">
        <v>25.2</v>
      </c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</row>
    <row r="206" spans="1:12" s="25" customFormat="1" ht="14.25" outlineLevel="1" thickBot="1">
      <c r="A206" s="335" t="s">
        <v>1100</v>
      </c>
      <c r="B206" s="286" t="s">
        <v>476</v>
      </c>
      <c r="C206" s="606" t="s">
        <v>1082</v>
      </c>
      <c r="D206" s="790">
        <f t="shared" si="10"/>
        <v>9626.4</v>
      </c>
      <c r="E206" s="189" t="s">
        <v>1084</v>
      </c>
      <c r="F206" s="286" t="s">
        <v>0</v>
      </c>
      <c r="G206" s="286" t="s">
        <v>90</v>
      </c>
      <c r="H206" s="286" t="s">
        <v>512</v>
      </c>
      <c r="I206" s="384">
        <v>20</v>
      </c>
      <c r="J206" s="46"/>
      <c r="L206" s="804">
        <v>25.2</v>
      </c>
    </row>
    <row r="207" spans="1:45" s="12" customFormat="1" ht="13.5" outlineLevel="1">
      <c r="A207" s="355" t="s">
        <v>746</v>
      </c>
      <c r="B207" s="287" t="s">
        <v>477</v>
      </c>
      <c r="C207" s="603" t="s">
        <v>190</v>
      </c>
      <c r="D207" s="790">
        <f t="shared" si="10"/>
        <v>12224</v>
      </c>
      <c r="E207" s="661" t="s">
        <v>1071</v>
      </c>
      <c r="F207" s="305" t="s">
        <v>0</v>
      </c>
      <c r="G207" s="305" t="s">
        <v>100</v>
      </c>
      <c r="H207" s="305" t="s">
        <v>512</v>
      </c>
      <c r="I207" s="662">
        <v>20</v>
      </c>
      <c r="J207" s="45"/>
      <c r="K207" s="169"/>
      <c r="L207" s="800">
        <v>32</v>
      </c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</row>
    <row r="208" spans="1:45" s="12" customFormat="1" ht="13.5" outlineLevel="1">
      <c r="A208" s="663" t="s">
        <v>747</v>
      </c>
      <c r="B208" s="274" t="s">
        <v>477</v>
      </c>
      <c r="C208" s="593" t="s">
        <v>191</v>
      </c>
      <c r="D208" s="790">
        <f t="shared" si="10"/>
        <v>12224</v>
      </c>
      <c r="E208" s="664" t="s">
        <v>1072</v>
      </c>
      <c r="F208" s="274" t="s">
        <v>0</v>
      </c>
      <c r="G208" s="274" t="s">
        <v>100</v>
      </c>
      <c r="H208" s="274" t="s">
        <v>512</v>
      </c>
      <c r="I208" s="665">
        <v>20</v>
      </c>
      <c r="J208" s="52"/>
      <c r="K208" s="169"/>
      <c r="L208" s="800">
        <v>32</v>
      </c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</row>
    <row r="209" spans="1:45" s="12" customFormat="1" ht="13.5" outlineLevel="1">
      <c r="A209" s="663" t="s">
        <v>1089</v>
      </c>
      <c r="B209" s="274" t="s">
        <v>477</v>
      </c>
      <c r="C209" s="593" t="s">
        <v>1138</v>
      </c>
      <c r="D209" s="790">
        <f t="shared" si="10"/>
        <v>12224</v>
      </c>
      <c r="E209" s="664" t="s">
        <v>1092</v>
      </c>
      <c r="F209" s="274" t="s">
        <v>0</v>
      </c>
      <c r="G209" s="274" t="s">
        <v>100</v>
      </c>
      <c r="H209" s="274" t="s">
        <v>512</v>
      </c>
      <c r="I209" s="665">
        <v>20</v>
      </c>
      <c r="J209" s="52"/>
      <c r="K209" s="169"/>
      <c r="L209" s="800">
        <v>32</v>
      </c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</row>
    <row r="210" spans="1:45" s="12" customFormat="1" ht="13.5" outlineLevel="1">
      <c r="A210" s="663" t="s">
        <v>1090</v>
      </c>
      <c r="B210" s="274" t="s">
        <v>477</v>
      </c>
      <c r="C210" s="593" t="s">
        <v>1139</v>
      </c>
      <c r="D210" s="790">
        <f t="shared" si="10"/>
        <v>12224</v>
      </c>
      <c r="E210" s="664" t="s">
        <v>1093</v>
      </c>
      <c r="F210" s="274" t="s">
        <v>0</v>
      </c>
      <c r="G210" s="274" t="s">
        <v>100</v>
      </c>
      <c r="H210" s="274" t="s">
        <v>512</v>
      </c>
      <c r="I210" s="665">
        <v>20</v>
      </c>
      <c r="J210" s="52"/>
      <c r="K210" s="169"/>
      <c r="L210" s="800">
        <v>32</v>
      </c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</row>
    <row r="211" spans="1:45" s="12" customFormat="1" ht="13.5" outlineLevel="1">
      <c r="A211" s="663" t="s">
        <v>1091</v>
      </c>
      <c r="B211" s="274" t="s">
        <v>477</v>
      </c>
      <c r="C211" s="593" t="s">
        <v>1140</v>
      </c>
      <c r="D211" s="790">
        <f t="shared" si="10"/>
        <v>12224</v>
      </c>
      <c r="E211" s="664" t="s">
        <v>1094</v>
      </c>
      <c r="F211" s="274" t="s">
        <v>0</v>
      </c>
      <c r="G211" s="274" t="s">
        <v>100</v>
      </c>
      <c r="H211" s="274" t="s">
        <v>512</v>
      </c>
      <c r="I211" s="665">
        <v>20</v>
      </c>
      <c r="J211" s="52"/>
      <c r="K211" s="169"/>
      <c r="L211" s="800">
        <v>32</v>
      </c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</row>
    <row r="212" spans="1:45" s="30" customFormat="1" ht="13.5" outlineLevel="1">
      <c r="A212" s="327" t="s">
        <v>748</v>
      </c>
      <c r="B212" s="274" t="s">
        <v>477</v>
      </c>
      <c r="C212" s="593" t="s">
        <v>552</v>
      </c>
      <c r="D212" s="790">
        <f t="shared" si="10"/>
        <v>18488.8</v>
      </c>
      <c r="E212" s="65" t="s">
        <v>308</v>
      </c>
      <c r="F212" s="390" t="s">
        <v>145</v>
      </c>
      <c r="G212" s="307" t="s">
        <v>194</v>
      </c>
      <c r="H212" s="307" t="s">
        <v>514</v>
      </c>
      <c r="I212" s="389">
        <v>20</v>
      </c>
      <c r="J212" s="46"/>
      <c r="K212" s="25"/>
      <c r="L212" s="792">
        <v>48.4</v>
      </c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</row>
    <row r="213" spans="1:45" s="10" customFormat="1" ht="14.25" outlineLevel="1" thickBot="1">
      <c r="A213" s="325" t="s">
        <v>749</v>
      </c>
      <c r="B213" s="288" t="s">
        <v>477</v>
      </c>
      <c r="C213" s="604" t="s">
        <v>1027</v>
      </c>
      <c r="D213" s="790">
        <f t="shared" si="10"/>
        <v>15662</v>
      </c>
      <c r="E213" s="634" t="s">
        <v>956</v>
      </c>
      <c r="F213" s="308" t="s">
        <v>1291</v>
      </c>
      <c r="G213" s="308" t="s">
        <v>117</v>
      </c>
      <c r="H213" s="308" t="s">
        <v>520</v>
      </c>
      <c r="I213" s="422">
        <v>20</v>
      </c>
      <c r="J213" s="45"/>
      <c r="K213" s="164"/>
      <c r="L213" s="793">
        <v>41</v>
      </c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</row>
    <row r="214" spans="1:45" s="10" customFormat="1" ht="14.25" thickBot="1">
      <c r="A214" s="145"/>
      <c r="B214" s="608"/>
      <c r="C214" s="633"/>
      <c r="D214" s="809"/>
      <c r="E214" s="743" t="s">
        <v>972</v>
      </c>
      <c r="F214" s="140"/>
      <c r="G214" s="140"/>
      <c r="H214" s="140"/>
      <c r="I214" s="208"/>
      <c r="J214" s="45"/>
      <c r="K214" s="164"/>
      <c r="L214" s="809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</row>
    <row r="215" spans="1:45" s="31" customFormat="1" ht="13.5" outlineLevel="1">
      <c r="A215" s="320" t="s">
        <v>750</v>
      </c>
      <c r="B215" s="284" t="s">
        <v>476</v>
      </c>
      <c r="C215" s="607" t="s">
        <v>65</v>
      </c>
      <c r="D215" s="790">
        <f aca="true" t="shared" si="11" ref="D215:D220">PRODUCT(L215,382)</f>
        <v>8709.6</v>
      </c>
      <c r="E215" s="187" t="s">
        <v>376</v>
      </c>
      <c r="F215" s="296" t="s">
        <v>0</v>
      </c>
      <c r="G215" s="296" t="s">
        <v>84</v>
      </c>
      <c r="H215" s="296" t="s">
        <v>509</v>
      </c>
      <c r="I215" s="378">
        <v>20</v>
      </c>
      <c r="J215" s="46"/>
      <c r="K215" s="23"/>
      <c r="L215" s="796">
        <v>22.8</v>
      </c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</row>
    <row r="216" spans="1:45" s="137" customFormat="1" ht="14.25" outlineLevel="1" thickBot="1">
      <c r="A216" s="322" t="s">
        <v>751</v>
      </c>
      <c r="B216" s="286" t="s">
        <v>476</v>
      </c>
      <c r="C216" s="606" t="s">
        <v>66</v>
      </c>
      <c r="D216" s="790">
        <f t="shared" si="11"/>
        <v>9129.8</v>
      </c>
      <c r="E216" s="189" t="s">
        <v>377</v>
      </c>
      <c r="F216" s="286" t="s">
        <v>0</v>
      </c>
      <c r="G216" s="286" t="s">
        <v>84</v>
      </c>
      <c r="H216" s="286" t="s">
        <v>512</v>
      </c>
      <c r="I216" s="384">
        <v>20</v>
      </c>
      <c r="J216" s="46"/>
      <c r="K216" s="25"/>
      <c r="L216" s="791">
        <v>23.9</v>
      </c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</row>
    <row r="217" spans="1:45" s="31" customFormat="1" ht="13.5" outlineLevel="1">
      <c r="A217" s="323" t="s">
        <v>752</v>
      </c>
      <c r="B217" s="287" t="s">
        <v>477</v>
      </c>
      <c r="C217" s="603" t="s">
        <v>64</v>
      </c>
      <c r="D217" s="790">
        <f t="shared" si="11"/>
        <v>8480.4</v>
      </c>
      <c r="E217" s="222" t="s">
        <v>378</v>
      </c>
      <c r="F217" s="273" t="s">
        <v>0</v>
      </c>
      <c r="G217" s="273" t="s">
        <v>84</v>
      </c>
      <c r="H217" s="273" t="s">
        <v>512</v>
      </c>
      <c r="I217" s="386">
        <v>20</v>
      </c>
      <c r="J217" s="46"/>
      <c r="K217" s="23"/>
      <c r="L217" s="792">
        <v>22.2</v>
      </c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</row>
    <row r="218" spans="1:45" s="31" customFormat="1" ht="13.5" outlineLevel="1">
      <c r="A218" s="345" t="s">
        <v>753</v>
      </c>
      <c r="B218" s="274" t="s">
        <v>477</v>
      </c>
      <c r="C218" s="593" t="s">
        <v>81</v>
      </c>
      <c r="D218" s="790">
        <f t="shared" si="11"/>
        <v>9129.8</v>
      </c>
      <c r="E218" s="99" t="s">
        <v>379</v>
      </c>
      <c r="F218" s="309" t="s">
        <v>0</v>
      </c>
      <c r="G218" s="309" t="s">
        <v>84</v>
      </c>
      <c r="H218" s="309" t="s">
        <v>509</v>
      </c>
      <c r="I218" s="436">
        <v>20</v>
      </c>
      <c r="J218" s="46"/>
      <c r="K218" s="23"/>
      <c r="L218" s="792">
        <v>23.9</v>
      </c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</row>
    <row r="219" spans="1:45" s="12" customFormat="1" ht="13.5" outlineLevel="1">
      <c r="A219" s="324" t="s">
        <v>754</v>
      </c>
      <c r="B219" s="274" t="s">
        <v>477</v>
      </c>
      <c r="C219" s="691" t="s">
        <v>1306</v>
      </c>
      <c r="D219" s="790">
        <f t="shared" si="11"/>
        <v>7907.4</v>
      </c>
      <c r="E219" s="89" t="s">
        <v>126</v>
      </c>
      <c r="F219" s="307" t="s">
        <v>0</v>
      </c>
      <c r="G219" s="307" t="s">
        <v>84</v>
      </c>
      <c r="H219" s="307" t="s">
        <v>509</v>
      </c>
      <c r="I219" s="389">
        <v>20</v>
      </c>
      <c r="J219" s="45"/>
      <c r="K219" s="169"/>
      <c r="L219" s="792">
        <v>20.7</v>
      </c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</row>
    <row r="220" spans="1:45" s="142" customFormat="1" ht="14.25" outlineLevel="1" thickBot="1">
      <c r="A220" s="325" t="s">
        <v>755</v>
      </c>
      <c r="B220" s="303" t="s">
        <v>477</v>
      </c>
      <c r="C220" s="710" t="s">
        <v>1307</v>
      </c>
      <c r="D220" s="790">
        <f t="shared" si="11"/>
        <v>8136.6</v>
      </c>
      <c r="E220" s="223" t="s">
        <v>122</v>
      </c>
      <c r="F220" s="304" t="s">
        <v>0</v>
      </c>
      <c r="G220" s="304" t="s">
        <v>84</v>
      </c>
      <c r="H220" s="304" t="s">
        <v>509</v>
      </c>
      <c r="I220" s="391">
        <v>20</v>
      </c>
      <c r="J220" s="45"/>
      <c r="K220" s="169"/>
      <c r="L220" s="793">
        <v>21.3</v>
      </c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</row>
    <row r="221" spans="1:45" s="31" customFormat="1" ht="14.25" thickBot="1">
      <c r="A221" s="145"/>
      <c r="B221" s="255"/>
      <c r="C221" s="633"/>
      <c r="D221" s="626"/>
      <c r="E221" s="743" t="s">
        <v>79</v>
      </c>
      <c r="F221" s="140"/>
      <c r="G221" s="140"/>
      <c r="H221" s="140"/>
      <c r="I221" s="208"/>
      <c r="J221" s="46"/>
      <c r="K221" s="23"/>
      <c r="L221" s="626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</row>
    <row r="222" spans="1:45" s="31" customFormat="1" ht="15" customHeight="1" outlineLevel="1">
      <c r="A222" s="346" t="s">
        <v>756</v>
      </c>
      <c r="B222" s="284" t="s">
        <v>476</v>
      </c>
      <c r="C222" s="607" t="s">
        <v>1028</v>
      </c>
      <c r="D222" s="790">
        <f aca="true" t="shared" si="12" ref="D222:D232">PRODUCT(L222,382)</f>
        <v>17954</v>
      </c>
      <c r="E222" s="224" t="s">
        <v>586</v>
      </c>
      <c r="F222" s="458" t="s">
        <v>216</v>
      </c>
      <c r="G222" s="458" t="s">
        <v>270</v>
      </c>
      <c r="H222" s="458" t="s">
        <v>509</v>
      </c>
      <c r="I222" s="459">
        <v>20</v>
      </c>
      <c r="J222" s="46"/>
      <c r="K222" s="23"/>
      <c r="L222" s="796">
        <v>47</v>
      </c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</row>
    <row r="223" spans="1:45" s="31" customFormat="1" ht="15" customHeight="1" outlineLevel="1">
      <c r="A223" s="347" t="s">
        <v>935</v>
      </c>
      <c r="B223" s="285" t="s">
        <v>476</v>
      </c>
      <c r="C223" s="592" t="s">
        <v>1141</v>
      </c>
      <c r="D223" s="790">
        <f t="shared" si="12"/>
        <v>7678.200000000001</v>
      </c>
      <c r="E223" s="121" t="s">
        <v>936</v>
      </c>
      <c r="F223" s="585" t="s">
        <v>0</v>
      </c>
      <c r="G223" s="585" t="s">
        <v>937</v>
      </c>
      <c r="H223" s="586" t="s">
        <v>509</v>
      </c>
      <c r="I223" s="587">
        <v>20</v>
      </c>
      <c r="J223" s="46"/>
      <c r="K223" s="23"/>
      <c r="L223" s="796">
        <v>20.1</v>
      </c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</row>
    <row r="224" spans="1:45" s="12" customFormat="1" ht="13.5" outlineLevel="1">
      <c r="A224" s="347" t="s">
        <v>757</v>
      </c>
      <c r="B224" s="285" t="s">
        <v>476</v>
      </c>
      <c r="C224" s="592" t="s">
        <v>925</v>
      </c>
      <c r="D224" s="790">
        <f t="shared" si="12"/>
        <v>12338.599999999999</v>
      </c>
      <c r="E224" s="80" t="s">
        <v>457</v>
      </c>
      <c r="F224" s="379" t="s">
        <v>0</v>
      </c>
      <c r="G224" s="379" t="s">
        <v>90</v>
      </c>
      <c r="H224" s="284" t="s">
        <v>512</v>
      </c>
      <c r="I224" s="381">
        <v>20</v>
      </c>
      <c r="J224" s="45"/>
      <c r="K224" s="169"/>
      <c r="L224" s="796">
        <v>32.3</v>
      </c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</row>
    <row r="225" spans="1:45" s="141" customFormat="1" ht="14.25" outlineLevel="1" thickBot="1">
      <c r="A225" s="335" t="s">
        <v>758</v>
      </c>
      <c r="B225" s="286" t="s">
        <v>476</v>
      </c>
      <c r="C225" s="606" t="s">
        <v>926</v>
      </c>
      <c r="D225" s="790">
        <f t="shared" si="12"/>
        <v>36672</v>
      </c>
      <c r="E225" s="189" t="s">
        <v>957</v>
      </c>
      <c r="F225" s="286" t="s">
        <v>96</v>
      </c>
      <c r="G225" s="286" t="s">
        <v>91</v>
      </c>
      <c r="H225" s="286" t="s">
        <v>514</v>
      </c>
      <c r="I225" s="384">
        <v>20</v>
      </c>
      <c r="J225" s="46"/>
      <c r="K225" s="23"/>
      <c r="L225" s="791">
        <v>96</v>
      </c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</row>
    <row r="226" spans="1:45" s="31" customFormat="1" ht="13.5" outlineLevel="1">
      <c r="A226" s="348" t="s">
        <v>759</v>
      </c>
      <c r="B226" s="287" t="s">
        <v>477</v>
      </c>
      <c r="C226" s="603" t="s">
        <v>927</v>
      </c>
      <c r="D226" s="790">
        <f t="shared" si="12"/>
        <v>21048.2</v>
      </c>
      <c r="E226" s="190" t="s">
        <v>1308</v>
      </c>
      <c r="F226" s="273" t="s">
        <v>136</v>
      </c>
      <c r="G226" s="273" t="s">
        <v>91</v>
      </c>
      <c r="H226" s="273" t="s">
        <v>514</v>
      </c>
      <c r="I226" s="386">
        <v>20</v>
      </c>
      <c r="J226" s="46"/>
      <c r="K226" s="23"/>
      <c r="L226" s="792">
        <v>55.1</v>
      </c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</row>
    <row r="227" spans="1:45" s="31" customFormat="1" ht="26.25" outlineLevel="1">
      <c r="A227" s="349" t="s">
        <v>760</v>
      </c>
      <c r="B227" s="274" t="s">
        <v>477</v>
      </c>
      <c r="C227" s="593" t="s">
        <v>928</v>
      </c>
      <c r="D227" s="790">
        <f t="shared" si="12"/>
        <v>32279</v>
      </c>
      <c r="E227" s="72" t="s">
        <v>958</v>
      </c>
      <c r="F227" s="271" t="s">
        <v>136</v>
      </c>
      <c r="G227" s="271" t="s">
        <v>91</v>
      </c>
      <c r="H227" s="271" t="s">
        <v>514</v>
      </c>
      <c r="I227" s="392">
        <v>20</v>
      </c>
      <c r="J227" s="46"/>
      <c r="K227" s="23"/>
      <c r="L227" s="792">
        <v>84.5</v>
      </c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</row>
    <row r="228" spans="1:45" s="31" customFormat="1" ht="26.25" outlineLevel="1">
      <c r="A228" s="350" t="s">
        <v>761</v>
      </c>
      <c r="B228" s="274" t="s">
        <v>477</v>
      </c>
      <c r="C228" s="593" t="s">
        <v>929</v>
      </c>
      <c r="D228" s="790">
        <f t="shared" si="12"/>
        <v>15662</v>
      </c>
      <c r="E228" s="100" t="s">
        <v>421</v>
      </c>
      <c r="F228" s="307" t="s">
        <v>0</v>
      </c>
      <c r="G228" s="307" t="s">
        <v>90</v>
      </c>
      <c r="H228" s="307" t="s">
        <v>512</v>
      </c>
      <c r="I228" s="389">
        <v>20</v>
      </c>
      <c r="J228" s="46"/>
      <c r="K228" s="23"/>
      <c r="L228" s="792">
        <v>41</v>
      </c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</row>
    <row r="229" spans="1:45" s="31" customFormat="1" ht="13.5" outlineLevel="1">
      <c r="A229" s="324" t="s">
        <v>762</v>
      </c>
      <c r="B229" s="274" t="s">
        <v>477</v>
      </c>
      <c r="C229" s="593" t="s">
        <v>930</v>
      </c>
      <c r="D229" s="790">
        <f t="shared" si="12"/>
        <v>41561.6</v>
      </c>
      <c r="E229" s="635" t="s">
        <v>959</v>
      </c>
      <c r="F229" s="307" t="s">
        <v>96</v>
      </c>
      <c r="G229" s="307" t="s">
        <v>106</v>
      </c>
      <c r="H229" s="307" t="s">
        <v>512</v>
      </c>
      <c r="I229" s="389">
        <v>20</v>
      </c>
      <c r="J229" s="46"/>
      <c r="K229" s="23"/>
      <c r="L229" s="792">
        <v>108.8</v>
      </c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</row>
    <row r="230" spans="1:45" s="31" customFormat="1" ht="13.5" outlineLevel="1">
      <c r="A230" s="324" t="s">
        <v>763</v>
      </c>
      <c r="B230" s="274" t="s">
        <v>477</v>
      </c>
      <c r="C230" s="593" t="s">
        <v>931</v>
      </c>
      <c r="D230" s="790">
        <f t="shared" si="12"/>
        <v>36672</v>
      </c>
      <c r="E230" s="64" t="s">
        <v>960</v>
      </c>
      <c r="F230" s="307" t="s">
        <v>96</v>
      </c>
      <c r="G230" s="307" t="s">
        <v>85</v>
      </c>
      <c r="H230" s="307" t="s">
        <v>514</v>
      </c>
      <c r="I230" s="389">
        <v>20</v>
      </c>
      <c r="J230" s="46"/>
      <c r="K230" s="23"/>
      <c r="L230" s="792">
        <v>96</v>
      </c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</row>
    <row r="231" spans="1:12" s="23" customFormat="1" ht="13.5" outlineLevel="1">
      <c r="A231" s="324" t="s">
        <v>764</v>
      </c>
      <c r="B231" s="274" t="s">
        <v>477</v>
      </c>
      <c r="C231" s="593" t="s">
        <v>1142</v>
      </c>
      <c r="D231" s="790">
        <f t="shared" si="12"/>
        <v>9015.2</v>
      </c>
      <c r="E231" s="65" t="s">
        <v>309</v>
      </c>
      <c r="F231" s="307" t="s">
        <v>0</v>
      </c>
      <c r="G231" s="307" t="s">
        <v>146</v>
      </c>
      <c r="H231" s="307" t="s">
        <v>509</v>
      </c>
      <c r="I231" s="389">
        <v>20</v>
      </c>
      <c r="J231" s="46"/>
      <c r="L231" s="792">
        <v>23.6</v>
      </c>
    </row>
    <row r="232" spans="1:12" s="23" customFormat="1" ht="14.25" outlineLevel="1" thickBot="1">
      <c r="A232" s="351" t="s">
        <v>765</v>
      </c>
      <c r="B232" s="288" t="s">
        <v>477</v>
      </c>
      <c r="C232" s="604" t="s">
        <v>932</v>
      </c>
      <c r="D232" s="790">
        <f t="shared" si="12"/>
        <v>10084.8</v>
      </c>
      <c r="E232" s="191" t="s">
        <v>961</v>
      </c>
      <c r="F232" s="304" t="s">
        <v>0</v>
      </c>
      <c r="G232" s="304" t="s">
        <v>100</v>
      </c>
      <c r="H232" s="304" t="s">
        <v>512</v>
      </c>
      <c r="I232" s="391">
        <v>20</v>
      </c>
      <c r="J232" s="46"/>
      <c r="L232" s="793">
        <v>26.4</v>
      </c>
    </row>
    <row r="233" spans="1:45" s="1" customFormat="1" ht="37.5" customHeight="1">
      <c r="A233" s="84" t="s">
        <v>12</v>
      </c>
      <c r="B233" s="42" t="s">
        <v>478</v>
      </c>
      <c r="C233" s="711" t="s">
        <v>124</v>
      </c>
      <c r="D233" s="643" t="s">
        <v>1311</v>
      </c>
      <c r="E233" s="83" t="s">
        <v>125</v>
      </c>
      <c r="F233" s="84" t="s">
        <v>101</v>
      </c>
      <c r="G233" s="84" t="s">
        <v>123</v>
      </c>
      <c r="H233" s="84" t="s">
        <v>186</v>
      </c>
      <c r="I233" s="85" t="s">
        <v>102</v>
      </c>
      <c r="J233" s="45"/>
      <c r="K233" s="159"/>
      <c r="L233" s="643" t="s">
        <v>1310</v>
      </c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</row>
    <row r="234" spans="1:12" ht="14.25" thickBot="1">
      <c r="A234" s="210"/>
      <c r="B234" s="291"/>
      <c r="C234" s="705"/>
      <c r="D234" s="687"/>
      <c r="E234" s="742" t="s">
        <v>80</v>
      </c>
      <c r="F234" s="215"/>
      <c r="G234" s="215"/>
      <c r="H234" s="215"/>
      <c r="I234" s="413"/>
      <c r="J234" s="155"/>
      <c r="L234" s="687"/>
    </row>
    <row r="235" spans="1:45" s="1" customFormat="1" ht="15" outlineLevel="1">
      <c r="A235" s="352" t="s">
        <v>766</v>
      </c>
      <c r="B235" s="296" t="s">
        <v>476</v>
      </c>
      <c r="C235" s="757" t="s">
        <v>62</v>
      </c>
      <c r="D235" s="790">
        <f aca="true" t="shared" si="13" ref="D235:D250">PRODUCT(L235,382)</f>
        <v>10734.2</v>
      </c>
      <c r="E235" s="225" t="s">
        <v>389</v>
      </c>
      <c r="F235" s="484" t="s">
        <v>1292</v>
      </c>
      <c r="G235" s="484" t="s">
        <v>84</v>
      </c>
      <c r="H235" s="484" t="s">
        <v>512</v>
      </c>
      <c r="I235" s="485">
        <v>20</v>
      </c>
      <c r="J235" s="45"/>
      <c r="K235" s="159"/>
      <c r="L235" s="796">
        <v>28.1</v>
      </c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</row>
    <row r="236" spans="1:45" s="24" customFormat="1" ht="15" outlineLevel="1">
      <c r="A236" s="337" t="s">
        <v>767</v>
      </c>
      <c r="B236" s="285" t="s">
        <v>476</v>
      </c>
      <c r="C236" s="592" t="s">
        <v>63</v>
      </c>
      <c r="D236" s="790">
        <f t="shared" si="13"/>
        <v>10734.2</v>
      </c>
      <c r="E236" s="47" t="s">
        <v>390</v>
      </c>
      <c r="F236" s="285" t="s">
        <v>1292</v>
      </c>
      <c r="G236" s="285" t="s">
        <v>84</v>
      </c>
      <c r="H236" s="285" t="s">
        <v>512</v>
      </c>
      <c r="I236" s="382">
        <v>20</v>
      </c>
      <c r="J236" s="46"/>
      <c r="K236" s="26"/>
      <c r="L236" s="796">
        <v>28.1</v>
      </c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</row>
    <row r="237" spans="1:45" s="1" customFormat="1" ht="15" outlineLevel="1">
      <c r="A237" s="337" t="s">
        <v>768</v>
      </c>
      <c r="B237" s="285" t="s">
        <v>476</v>
      </c>
      <c r="C237" s="592" t="s">
        <v>69</v>
      </c>
      <c r="D237" s="790">
        <f t="shared" si="13"/>
        <v>10734.2</v>
      </c>
      <c r="E237" s="47" t="s">
        <v>391</v>
      </c>
      <c r="F237" s="285" t="s">
        <v>1293</v>
      </c>
      <c r="G237" s="285" t="s">
        <v>84</v>
      </c>
      <c r="H237" s="285" t="s">
        <v>512</v>
      </c>
      <c r="I237" s="382">
        <v>20</v>
      </c>
      <c r="J237" s="45"/>
      <c r="K237" s="159"/>
      <c r="L237" s="796">
        <v>28.1</v>
      </c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</row>
    <row r="238" spans="1:45" s="1" customFormat="1" ht="26.25" outlineLevel="1">
      <c r="A238" s="321" t="s">
        <v>769</v>
      </c>
      <c r="B238" s="285" t="s">
        <v>476</v>
      </c>
      <c r="C238" s="692" t="s">
        <v>933</v>
      </c>
      <c r="D238" s="790">
        <f t="shared" si="13"/>
        <v>15700.2</v>
      </c>
      <c r="E238" s="47" t="s">
        <v>458</v>
      </c>
      <c r="F238" s="285" t="s">
        <v>0</v>
      </c>
      <c r="G238" s="285" t="s">
        <v>84</v>
      </c>
      <c r="H238" s="285" t="s">
        <v>509</v>
      </c>
      <c r="I238" s="382">
        <v>20</v>
      </c>
      <c r="J238" s="45"/>
      <c r="K238" s="159"/>
      <c r="L238" s="796">
        <v>41.1</v>
      </c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</row>
    <row r="239" spans="1:45" s="19" customFormat="1" ht="26.25" outlineLevel="1">
      <c r="A239" s="337" t="s">
        <v>770</v>
      </c>
      <c r="B239" s="285" t="s">
        <v>476</v>
      </c>
      <c r="C239" s="692" t="s">
        <v>1143</v>
      </c>
      <c r="D239" s="790">
        <f t="shared" si="13"/>
        <v>26778.199999999997</v>
      </c>
      <c r="E239" s="78" t="s">
        <v>1029</v>
      </c>
      <c r="F239" s="486" t="s">
        <v>269</v>
      </c>
      <c r="G239" s="487" t="s">
        <v>115</v>
      </c>
      <c r="H239" s="487" t="s">
        <v>514</v>
      </c>
      <c r="I239" s="416">
        <v>20</v>
      </c>
      <c r="J239" s="152"/>
      <c r="K239" s="175"/>
      <c r="L239" s="796">
        <v>70.1</v>
      </c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</row>
    <row r="240" spans="1:45" s="19" customFormat="1" ht="26.25" outlineLevel="1">
      <c r="A240" s="337" t="s">
        <v>781</v>
      </c>
      <c r="B240" s="285" t="s">
        <v>476</v>
      </c>
      <c r="C240" s="692" t="s">
        <v>1144</v>
      </c>
      <c r="D240" s="790">
        <f t="shared" si="13"/>
        <v>26778.199999999997</v>
      </c>
      <c r="E240" s="119" t="s">
        <v>428</v>
      </c>
      <c r="F240" s="447" t="s">
        <v>269</v>
      </c>
      <c r="G240" s="447" t="s">
        <v>115</v>
      </c>
      <c r="H240" s="448" t="s">
        <v>514</v>
      </c>
      <c r="I240" s="460">
        <v>20</v>
      </c>
      <c r="J240" s="152"/>
      <c r="K240" s="175"/>
      <c r="L240" s="796">
        <v>70.1</v>
      </c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</row>
    <row r="241" spans="1:45" s="30" customFormat="1" ht="26.25" customHeight="1" outlineLevel="1">
      <c r="A241" s="321" t="s">
        <v>771</v>
      </c>
      <c r="B241" s="284" t="s">
        <v>476</v>
      </c>
      <c r="C241" s="700" t="s">
        <v>1148</v>
      </c>
      <c r="D241" s="790">
        <f t="shared" si="13"/>
        <v>24677.199999999997</v>
      </c>
      <c r="E241" s="80" t="s">
        <v>422</v>
      </c>
      <c r="F241" s="284" t="s">
        <v>0</v>
      </c>
      <c r="G241" s="284" t="s">
        <v>84</v>
      </c>
      <c r="H241" s="379" t="s">
        <v>512</v>
      </c>
      <c r="I241" s="381">
        <v>20</v>
      </c>
      <c r="J241" s="46"/>
      <c r="K241" s="25"/>
      <c r="L241" s="796">
        <v>64.6</v>
      </c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</row>
    <row r="242" spans="1:45" s="30" customFormat="1" ht="17.25" customHeight="1" outlineLevel="1">
      <c r="A242" s="321" t="s">
        <v>772</v>
      </c>
      <c r="B242" s="285" t="s">
        <v>476</v>
      </c>
      <c r="C242" s="692" t="s">
        <v>1030</v>
      </c>
      <c r="D242" s="790">
        <f t="shared" si="13"/>
        <v>22920</v>
      </c>
      <c r="E242" s="77" t="s">
        <v>423</v>
      </c>
      <c r="F242" s="488" t="s">
        <v>0</v>
      </c>
      <c r="G242" s="423" t="s">
        <v>90</v>
      </c>
      <c r="H242" s="488" t="s">
        <v>509</v>
      </c>
      <c r="I242" s="424">
        <v>40</v>
      </c>
      <c r="J242" s="46"/>
      <c r="K242" s="25"/>
      <c r="L242" s="796">
        <v>60</v>
      </c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</row>
    <row r="243" spans="1:45" s="137" customFormat="1" ht="14.25" outlineLevel="1" thickBot="1">
      <c r="A243" s="322" t="s">
        <v>773</v>
      </c>
      <c r="B243" s="286" t="s">
        <v>476</v>
      </c>
      <c r="C243" s="606" t="s">
        <v>1145</v>
      </c>
      <c r="D243" s="790">
        <f t="shared" si="13"/>
        <v>11307.2</v>
      </c>
      <c r="E243" s="226" t="s">
        <v>469</v>
      </c>
      <c r="F243" s="489" t="s">
        <v>1285</v>
      </c>
      <c r="G243" s="450">
        <v>16</v>
      </c>
      <c r="H243" s="450" t="s">
        <v>509</v>
      </c>
      <c r="I243" s="451">
        <v>20</v>
      </c>
      <c r="J243" s="46"/>
      <c r="K243" s="25"/>
      <c r="L243" s="791">
        <v>29.6</v>
      </c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</row>
    <row r="244" spans="1:45" s="30" customFormat="1" ht="15" outlineLevel="1">
      <c r="A244" s="323" t="s">
        <v>774</v>
      </c>
      <c r="B244" s="305" t="s">
        <v>477</v>
      </c>
      <c r="C244" s="755" t="s">
        <v>220</v>
      </c>
      <c r="D244" s="790">
        <f t="shared" si="13"/>
        <v>8404</v>
      </c>
      <c r="E244" s="190" t="s">
        <v>459</v>
      </c>
      <c r="F244" s="273" t="s">
        <v>0</v>
      </c>
      <c r="G244" s="273" t="s">
        <v>84</v>
      </c>
      <c r="H244" s="273" t="s">
        <v>512</v>
      </c>
      <c r="I244" s="386">
        <v>20</v>
      </c>
      <c r="J244" s="46"/>
      <c r="K244" s="25"/>
      <c r="L244" s="792">
        <v>22</v>
      </c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</row>
    <row r="245" spans="1:45" s="20" customFormat="1" ht="15" outlineLevel="1">
      <c r="A245" s="327" t="s">
        <v>775</v>
      </c>
      <c r="B245" s="307" t="s">
        <v>477</v>
      </c>
      <c r="C245" s="593" t="s">
        <v>70</v>
      </c>
      <c r="D245" s="790">
        <f t="shared" si="13"/>
        <v>12644.2</v>
      </c>
      <c r="E245" s="91" t="s">
        <v>392</v>
      </c>
      <c r="F245" s="307" t="s">
        <v>1293</v>
      </c>
      <c r="G245" s="390" t="s">
        <v>84</v>
      </c>
      <c r="H245" s="390" t="s">
        <v>512</v>
      </c>
      <c r="I245" s="436">
        <v>20</v>
      </c>
      <c r="J245" s="176"/>
      <c r="K245" s="177"/>
      <c r="L245" s="792">
        <v>33.1</v>
      </c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  <c r="AR245" s="177"/>
      <c r="AS245" s="177"/>
    </row>
    <row r="246" spans="1:12" ht="12.75" outlineLevel="1">
      <c r="A246" s="327" t="s">
        <v>776</v>
      </c>
      <c r="B246" s="307" t="s">
        <v>477</v>
      </c>
      <c r="C246" s="593" t="s">
        <v>1031</v>
      </c>
      <c r="D246" s="790">
        <f t="shared" si="13"/>
        <v>14095.8</v>
      </c>
      <c r="E246" s="101" t="s">
        <v>424</v>
      </c>
      <c r="F246" s="490" t="s">
        <v>0</v>
      </c>
      <c r="G246" s="429" t="s">
        <v>90</v>
      </c>
      <c r="H246" s="490" t="s">
        <v>509</v>
      </c>
      <c r="I246" s="430">
        <v>40</v>
      </c>
      <c r="J246" s="155"/>
      <c r="L246" s="792">
        <v>36.9</v>
      </c>
    </row>
    <row r="247" spans="1:45" s="30" customFormat="1" ht="26.25" outlineLevel="1">
      <c r="A247" s="327" t="s">
        <v>777</v>
      </c>
      <c r="B247" s="274" t="s">
        <v>477</v>
      </c>
      <c r="C247" s="693" t="s">
        <v>934</v>
      </c>
      <c r="D247" s="790">
        <f t="shared" si="13"/>
        <v>16387.8</v>
      </c>
      <c r="E247" s="65" t="s">
        <v>425</v>
      </c>
      <c r="F247" s="307" t="s">
        <v>120</v>
      </c>
      <c r="G247" s="307" t="s">
        <v>90</v>
      </c>
      <c r="H247" s="307" t="s">
        <v>509</v>
      </c>
      <c r="I247" s="389">
        <v>20</v>
      </c>
      <c r="J247" s="46"/>
      <c r="K247" s="25"/>
      <c r="L247" s="792">
        <v>42.9</v>
      </c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</row>
    <row r="248" spans="1:45" s="20" customFormat="1" ht="26.25" outlineLevel="1">
      <c r="A248" s="327" t="s">
        <v>778</v>
      </c>
      <c r="B248" s="274" t="s">
        <v>477</v>
      </c>
      <c r="C248" s="693" t="s">
        <v>398</v>
      </c>
      <c r="D248" s="790">
        <f t="shared" si="13"/>
        <v>29299.4</v>
      </c>
      <c r="E248" s="65" t="s">
        <v>426</v>
      </c>
      <c r="F248" s="491" t="s">
        <v>0</v>
      </c>
      <c r="G248" s="407" t="s">
        <v>90</v>
      </c>
      <c r="H248" s="491" t="s">
        <v>512</v>
      </c>
      <c r="I248" s="408">
        <v>20</v>
      </c>
      <c r="J248" s="176"/>
      <c r="K248" s="177"/>
      <c r="L248" s="792">
        <v>76.7</v>
      </c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</row>
    <row r="249" spans="1:45" s="15" customFormat="1" ht="26.25" outlineLevel="1">
      <c r="A249" s="327" t="s">
        <v>779</v>
      </c>
      <c r="B249" s="274" t="s">
        <v>477</v>
      </c>
      <c r="C249" s="693" t="s">
        <v>1147</v>
      </c>
      <c r="D249" s="790">
        <f t="shared" si="13"/>
        <v>30942</v>
      </c>
      <c r="E249" s="65" t="s">
        <v>587</v>
      </c>
      <c r="F249" s="309" t="s">
        <v>0</v>
      </c>
      <c r="G249" s="307" t="s">
        <v>84</v>
      </c>
      <c r="H249" s="387" t="s">
        <v>510</v>
      </c>
      <c r="I249" s="389">
        <v>20</v>
      </c>
      <c r="J249" s="178"/>
      <c r="K249" s="179"/>
      <c r="L249" s="792">
        <v>81</v>
      </c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</row>
    <row r="250" spans="1:45" s="36" customFormat="1" ht="27" outlineLevel="1" thickBot="1">
      <c r="A250" s="336" t="s">
        <v>780</v>
      </c>
      <c r="B250" s="288" t="s">
        <v>477</v>
      </c>
      <c r="C250" s="698" t="s">
        <v>1146</v>
      </c>
      <c r="D250" s="790">
        <f t="shared" si="13"/>
        <v>10696</v>
      </c>
      <c r="E250" s="634" t="s">
        <v>427</v>
      </c>
      <c r="F250" s="308" t="s">
        <v>265</v>
      </c>
      <c r="G250" s="308" t="s">
        <v>106</v>
      </c>
      <c r="H250" s="308" t="s">
        <v>512</v>
      </c>
      <c r="I250" s="422">
        <v>20</v>
      </c>
      <c r="J250" s="180"/>
      <c r="K250" s="38"/>
      <c r="L250" s="792">
        <v>28</v>
      </c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</row>
    <row r="251" spans="1:12" s="38" customFormat="1" ht="13.5" thickBot="1">
      <c r="A251" s="268"/>
      <c r="B251" s="268"/>
      <c r="C251" s="696"/>
      <c r="D251" s="810"/>
      <c r="E251" s="66" t="s">
        <v>962</v>
      </c>
      <c r="F251" s="466"/>
      <c r="G251" s="466"/>
      <c r="H251" s="466"/>
      <c r="I251" s="466"/>
      <c r="J251" s="180"/>
      <c r="L251" s="810"/>
    </row>
    <row r="252" spans="1:45" s="1" customFormat="1" ht="14.25" outlineLevel="1" thickBot="1">
      <c r="A252" s="353" t="s">
        <v>782</v>
      </c>
      <c r="B252" s="301" t="s">
        <v>477</v>
      </c>
      <c r="C252" s="736" t="s">
        <v>966</v>
      </c>
      <c r="D252" s="790">
        <f>PRODUCT(L252,382)</f>
        <v>5080.6</v>
      </c>
      <c r="E252" s="227" t="s">
        <v>968</v>
      </c>
      <c r="F252" s="492"/>
      <c r="G252" s="493"/>
      <c r="H252" s="492"/>
      <c r="I252" s="494"/>
      <c r="J252" s="45"/>
      <c r="K252" s="159"/>
      <c r="L252" s="801">
        <v>13.3</v>
      </c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</row>
    <row r="253" spans="1:45" s="1" customFormat="1" ht="14.25" thickBot="1">
      <c r="A253" s="268"/>
      <c r="B253" s="268"/>
      <c r="C253" s="712"/>
      <c r="D253" s="811"/>
      <c r="E253" s="66" t="s">
        <v>1032</v>
      </c>
      <c r="F253" s="244"/>
      <c r="G253" s="244"/>
      <c r="H253" s="244"/>
      <c r="I253" s="466"/>
      <c r="J253" s="45"/>
      <c r="K253" s="159"/>
      <c r="L253" s="811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</row>
    <row r="254" spans="1:45" s="135" customFormat="1" ht="14.25" outlineLevel="1" thickBot="1">
      <c r="A254" s="353" t="s">
        <v>783</v>
      </c>
      <c r="B254" s="301" t="s">
        <v>477</v>
      </c>
      <c r="C254" s="736" t="s">
        <v>967</v>
      </c>
      <c r="D254" s="790">
        <f>PRODUCT(L254,382)</f>
        <v>12491.400000000001</v>
      </c>
      <c r="E254" s="227" t="s">
        <v>207</v>
      </c>
      <c r="F254" s="493"/>
      <c r="G254" s="493"/>
      <c r="H254" s="493"/>
      <c r="I254" s="494"/>
      <c r="J254" s="45"/>
      <c r="K254" s="159"/>
      <c r="L254" s="801">
        <v>32.7</v>
      </c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</row>
    <row r="255" spans="1:45" s="1" customFormat="1" ht="14.25" thickBot="1">
      <c r="A255" s="145"/>
      <c r="B255" s="255"/>
      <c r="C255" s="633"/>
      <c r="D255" s="799"/>
      <c r="E255" s="743" t="s">
        <v>468</v>
      </c>
      <c r="F255" s="140"/>
      <c r="G255" s="140"/>
      <c r="H255" s="140"/>
      <c r="I255" s="208"/>
      <c r="J255" s="45"/>
      <c r="K255" s="159"/>
      <c r="L255" s="79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</row>
    <row r="256" spans="1:45" s="139" customFormat="1" ht="13.5" outlineLevel="1" thickBot="1">
      <c r="A256" s="328" t="s">
        <v>784</v>
      </c>
      <c r="B256" s="298" t="s">
        <v>476</v>
      </c>
      <c r="C256" s="744" t="s">
        <v>1149</v>
      </c>
      <c r="D256" s="790">
        <f>PRODUCT(L256,382)</f>
        <v>16196.8</v>
      </c>
      <c r="E256" s="666" t="s">
        <v>969</v>
      </c>
      <c r="F256" s="667" t="s">
        <v>120</v>
      </c>
      <c r="G256" s="667" t="s">
        <v>90</v>
      </c>
      <c r="H256" s="667" t="s">
        <v>512</v>
      </c>
      <c r="I256" s="461">
        <v>20</v>
      </c>
      <c r="J256" s="6"/>
      <c r="K256" s="6"/>
      <c r="L256" s="802">
        <v>42.4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</row>
    <row r="257" spans="1:45" s="9" customFormat="1" ht="12.75">
      <c r="A257" s="354"/>
      <c r="B257" s="272"/>
      <c r="C257" s="575"/>
      <c r="D257" s="644"/>
      <c r="E257" s="102"/>
      <c r="F257" s="495"/>
      <c r="G257" s="495"/>
      <c r="H257" s="495"/>
      <c r="I257" s="495"/>
      <c r="J257" s="6"/>
      <c r="K257" s="6"/>
      <c r="L257" s="644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</row>
    <row r="258" spans="1:45" s="30" customFormat="1" ht="14.25" thickBot="1">
      <c r="A258" s="309"/>
      <c r="B258" s="304"/>
      <c r="C258" s="695"/>
      <c r="D258" s="647"/>
      <c r="E258" s="741" t="s">
        <v>284</v>
      </c>
      <c r="F258" s="496"/>
      <c r="G258" s="496"/>
      <c r="H258" s="496"/>
      <c r="I258" s="497"/>
      <c r="J258" s="46"/>
      <c r="K258" s="25"/>
      <c r="L258" s="647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</row>
    <row r="259" spans="1:45" s="37" customFormat="1" ht="12.75" outlineLevel="1">
      <c r="A259" s="320" t="s">
        <v>785</v>
      </c>
      <c r="B259" s="284" t="s">
        <v>476</v>
      </c>
      <c r="C259" s="607" t="s">
        <v>61</v>
      </c>
      <c r="D259" s="790">
        <f aca="true" t="shared" si="14" ref="D259:D270">PRODUCT(L259,382)</f>
        <v>9397.2</v>
      </c>
      <c r="E259" s="187" t="s">
        <v>342</v>
      </c>
      <c r="F259" s="296" t="s">
        <v>0</v>
      </c>
      <c r="G259" s="296" t="s">
        <v>84</v>
      </c>
      <c r="H259" s="296" t="s">
        <v>513</v>
      </c>
      <c r="I259" s="378">
        <v>20</v>
      </c>
      <c r="J259" s="162"/>
      <c r="K259" s="162"/>
      <c r="L259" s="796">
        <v>24.6</v>
      </c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</row>
    <row r="260" spans="1:45" s="30" customFormat="1" ht="13.5" outlineLevel="1">
      <c r="A260" s="321" t="s">
        <v>786</v>
      </c>
      <c r="B260" s="285" t="s">
        <v>476</v>
      </c>
      <c r="C260" s="592" t="s">
        <v>74</v>
      </c>
      <c r="D260" s="790">
        <f t="shared" si="14"/>
        <v>15738.400000000001</v>
      </c>
      <c r="E260" s="57" t="s">
        <v>346</v>
      </c>
      <c r="F260" s="434" t="s">
        <v>0</v>
      </c>
      <c r="G260" s="434" t="s">
        <v>115</v>
      </c>
      <c r="H260" s="379" t="s">
        <v>514</v>
      </c>
      <c r="I260" s="414">
        <v>20</v>
      </c>
      <c r="J260" s="46"/>
      <c r="K260" s="25"/>
      <c r="L260" s="796">
        <v>41.2</v>
      </c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</row>
    <row r="261" spans="1:45" s="30" customFormat="1" ht="13.5" outlineLevel="1">
      <c r="A261" s="321" t="s">
        <v>787</v>
      </c>
      <c r="B261" s="285" t="s">
        <v>476</v>
      </c>
      <c r="C261" s="592" t="s">
        <v>553</v>
      </c>
      <c r="D261" s="790">
        <f t="shared" si="14"/>
        <v>17686.6</v>
      </c>
      <c r="E261" s="47" t="s">
        <v>345</v>
      </c>
      <c r="F261" s="285" t="s">
        <v>0</v>
      </c>
      <c r="G261" s="285" t="s">
        <v>119</v>
      </c>
      <c r="H261" s="285" t="s">
        <v>511</v>
      </c>
      <c r="I261" s="382">
        <v>20</v>
      </c>
      <c r="J261" s="46"/>
      <c r="K261" s="25"/>
      <c r="L261" s="796">
        <v>46.3</v>
      </c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</row>
    <row r="262" spans="1:45" s="136" customFormat="1" ht="27" outlineLevel="1" thickBot="1">
      <c r="A262" s="359" t="s">
        <v>788</v>
      </c>
      <c r="B262" s="312" t="s">
        <v>476</v>
      </c>
      <c r="C262" s="760" t="s">
        <v>1033</v>
      </c>
      <c r="D262" s="790">
        <f t="shared" si="14"/>
        <v>15623.8</v>
      </c>
      <c r="E262" s="761" t="s">
        <v>429</v>
      </c>
      <c r="F262" s="417" t="s">
        <v>430</v>
      </c>
      <c r="G262" s="762" t="s">
        <v>117</v>
      </c>
      <c r="H262" s="486" t="s">
        <v>513</v>
      </c>
      <c r="I262" s="416">
        <v>20</v>
      </c>
      <c r="J262" s="178"/>
      <c r="K262" s="179"/>
      <c r="L262" s="791">
        <v>40.9</v>
      </c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179"/>
    </row>
    <row r="263" spans="1:45" s="138" customFormat="1" ht="12.75" outlineLevel="1">
      <c r="A263" s="355" t="s">
        <v>789</v>
      </c>
      <c r="B263" s="305" t="s">
        <v>477</v>
      </c>
      <c r="C263" s="766" t="s">
        <v>554</v>
      </c>
      <c r="D263" s="790">
        <f t="shared" si="14"/>
        <v>18794.4</v>
      </c>
      <c r="E263" s="661" t="s">
        <v>344</v>
      </c>
      <c r="F263" s="273" t="s">
        <v>0</v>
      </c>
      <c r="G263" s="305" t="s">
        <v>116</v>
      </c>
      <c r="H263" s="305" t="s">
        <v>516</v>
      </c>
      <c r="I263" s="662">
        <v>20</v>
      </c>
      <c r="J263" s="180"/>
      <c r="K263" s="38"/>
      <c r="L263" s="792">
        <v>49.2</v>
      </c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</row>
    <row r="264" spans="1:12" ht="30" customHeight="1" outlineLevel="1">
      <c r="A264" s="597" t="s">
        <v>790</v>
      </c>
      <c r="B264" s="274" t="s">
        <v>477</v>
      </c>
      <c r="C264" s="764" t="s">
        <v>555</v>
      </c>
      <c r="D264" s="790">
        <f t="shared" si="14"/>
        <v>26892.800000000003</v>
      </c>
      <c r="E264" s="664" t="s">
        <v>343</v>
      </c>
      <c r="F264" s="271" t="s">
        <v>0</v>
      </c>
      <c r="G264" s="765" t="s">
        <v>142</v>
      </c>
      <c r="H264" s="765" t="s">
        <v>517</v>
      </c>
      <c r="I264" s="665">
        <v>20</v>
      </c>
      <c r="J264" s="178"/>
      <c r="L264" s="792">
        <v>70.4</v>
      </c>
    </row>
    <row r="265" spans="1:12" s="25" customFormat="1" ht="13.5" outlineLevel="1">
      <c r="A265" s="597" t="s">
        <v>791</v>
      </c>
      <c r="B265" s="274" t="s">
        <v>477</v>
      </c>
      <c r="C265" s="763" t="s">
        <v>1153</v>
      </c>
      <c r="D265" s="790">
        <f t="shared" si="14"/>
        <v>7945.6</v>
      </c>
      <c r="E265" s="664" t="s">
        <v>342</v>
      </c>
      <c r="F265" s="268" t="s">
        <v>0</v>
      </c>
      <c r="G265" s="274" t="s">
        <v>84</v>
      </c>
      <c r="H265" s="274" t="s">
        <v>513</v>
      </c>
      <c r="I265" s="665">
        <v>20</v>
      </c>
      <c r="J265" s="46"/>
      <c r="L265" s="812">
        <v>20.8</v>
      </c>
    </row>
    <row r="266" spans="1:46" s="759" customFormat="1" ht="13.5" outlineLevel="1">
      <c r="A266" s="597" t="s">
        <v>792</v>
      </c>
      <c r="B266" s="274" t="s">
        <v>477</v>
      </c>
      <c r="C266" s="763" t="s">
        <v>1154</v>
      </c>
      <c r="D266" s="790">
        <f t="shared" si="14"/>
        <v>10046.6</v>
      </c>
      <c r="E266" s="664" t="s">
        <v>346</v>
      </c>
      <c r="F266" s="307" t="s">
        <v>0</v>
      </c>
      <c r="G266" s="274" t="s">
        <v>115</v>
      </c>
      <c r="H266" s="274" t="s">
        <v>514</v>
      </c>
      <c r="I266" s="788">
        <v>20</v>
      </c>
      <c r="J266" s="46"/>
      <c r="K266" s="25"/>
      <c r="L266" s="812">
        <v>26.3</v>
      </c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789"/>
    </row>
    <row r="267" spans="1:45" s="596" customFormat="1" ht="27" outlineLevel="1" thickBot="1">
      <c r="A267" s="597" t="s">
        <v>1073</v>
      </c>
      <c r="B267" s="274" t="s">
        <v>477</v>
      </c>
      <c r="C267" s="764" t="s">
        <v>1155</v>
      </c>
      <c r="D267" s="790">
        <f t="shared" si="14"/>
        <v>9893.8</v>
      </c>
      <c r="E267" s="609" t="s">
        <v>429</v>
      </c>
      <c r="F267" s="126" t="s">
        <v>430</v>
      </c>
      <c r="G267" s="599" t="s">
        <v>117</v>
      </c>
      <c r="H267" s="598" t="s">
        <v>513</v>
      </c>
      <c r="I267" s="600">
        <v>20</v>
      </c>
      <c r="J267" s="594"/>
      <c r="K267" s="595"/>
      <c r="L267" s="812">
        <v>25.9</v>
      </c>
      <c r="M267" s="595"/>
      <c r="N267" s="595"/>
      <c r="O267" s="595"/>
      <c r="P267" s="595"/>
      <c r="Q267" s="595"/>
      <c r="R267" s="595"/>
      <c r="S267" s="595"/>
      <c r="T267" s="595"/>
      <c r="U267" s="595"/>
      <c r="V267" s="595"/>
      <c r="W267" s="595"/>
      <c r="X267" s="595"/>
      <c r="Y267" s="595"/>
      <c r="Z267" s="595"/>
      <c r="AA267" s="595"/>
      <c r="AB267" s="595"/>
      <c r="AC267" s="595"/>
      <c r="AD267" s="595"/>
      <c r="AE267" s="595"/>
      <c r="AF267" s="595"/>
      <c r="AG267" s="595"/>
      <c r="AH267" s="595"/>
      <c r="AI267" s="595"/>
      <c r="AJ267" s="595"/>
      <c r="AK267" s="595"/>
      <c r="AL267" s="595"/>
      <c r="AM267" s="595"/>
      <c r="AN267" s="595"/>
      <c r="AO267" s="595"/>
      <c r="AP267" s="595"/>
      <c r="AQ267" s="595"/>
      <c r="AR267" s="595"/>
      <c r="AS267" s="595"/>
    </row>
    <row r="268" spans="1:12" s="595" customFormat="1" ht="12.75" outlineLevel="1">
      <c r="A268" s="597" t="s">
        <v>1150</v>
      </c>
      <c r="B268" s="274" t="s">
        <v>477</v>
      </c>
      <c r="C268" s="763" t="s">
        <v>1156</v>
      </c>
      <c r="D268" s="790">
        <f t="shared" si="14"/>
        <v>11460</v>
      </c>
      <c r="E268" s="664" t="s">
        <v>344</v>
      </c>
      <c r="F268" s="307" t="s">
        <v>0</v>
      </c>
      <c r="G268" s="274" t="s">
        <v>116</v>
      </c>
      <c r="H268" s="274" t="s">
        <v>516</v>
      </c>
      <c r="I268" s="665">
        <v>20</v>
      </c>
      <c r="J268" s="594"/>
      <c r="L268" s="813">
        <v>30</v>
      </c>
    </row>
    <row r="269" spans="1:12" s="595" customFormat="1" ht="12.75" outlineLevel="1">
      <c r="A269" s="597" t="s">
        <v>1151</v>
      </c>
      <c r="B269" s="274" t="s">
        <v>477</v>
      </c>
      <c r="C269" s="763" t="s">
        <v>1157</v>
      </c>
      <c r="D269" s="790">
        <f t="shared" si="14"/>
        <v>10734.2</v>
      </c>
      <c r="E269" s="664" t="s">
        <v>345</v>
      </c>
      <c r="F269" s="309" t="s">
        <v>0</v>
      </c>
      <c r="G269" s="274" t="s">
        <v>119</v>
      </c>
      <c r="H269" s="274" t="s">
        <v>511</v>
      </c>
      <c r="I269" s="665">
        <v>20</v>
      </c>
      <c r="J269" s="594"/>
      <c r="L269" s="813">
        <v>28.1</v>
      </c>
    </row>
    <row r="270" spans="1:12" ht="27" thickBot="1">
      <c r="A270" s="356" t="s">
        <v>1152</v>
      </c>
      <c r="B270" s="288" t="s">
        <v>477</v>
      </c>
      <c r="C270" s="767" t="s">
        <v>1158</v>
      </c>
      <c r="D270" s="790">
        <f t="shared" si="14"/>
        <v>17419.2</v>
      </c>
      <c r="E270" s="769" t="s">
        <v>343</v>
      </c>
      <c r="F270" s="304" t="s">
        <v>0</v>
      </c>
      <c r="G270" s="299" t="s">
        <v>142</v>
      </c>
      <c r="H270" s="299" t="s">
        <v>517</v>
      </c>
      <c r="I270" s="768">
        <v>20</v>
      </c>
      <c r="L270" s="814">
        <v>45.6</v>
      </c>
    </row>
    <row r="271" spans="1:45" s="137" customFormat="1" ht="14.25" thickBot="1">
      <c r="A271" s="268"/>
      <c r="B271" s="268"/>
      <c r="C271" s="696"/>
      <c r="D271" s="815"/>
      <c r="E271" s="151" t="s">
        <v>1034</v>
      </c>
      <c r="F271" s="499"/>
      <c r="G271" s="244"/>
      <c r="H271" s="466"/>
      <c r="I271" s="466"/>
      <c r="J271" s="46"/>
      <c r="K271" s="25"/>
      <c r="L271" s="81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</row>
    <row r="272" spans="1:12" s="25" customFormat="1" ht="13.5" outlineLevel="1">
      <c r="A272" s="323" t="s">
        <v>793</v>
      </c>
      <c r="B272" s="273" t="s">
        <v>477</v>
      </c>
      <c r="C272" s="573" t="s">
        <v>1058</v>
      </c>
      <c r="D272" s="790">
        <f>PRODUCT(L272,382)</f>
        <v>1910</v>
      </c>
      <c r="E272" s="228" t="s">
        <v>272</v>
      </c>
      <c r="F272" s="500"/>
      <c r="G272" s="501"/>
      <c r="H272" s="248"/>
      <c r="I272" s="502"/>
      <c r="J272" s="46"/>
      <c r="L272" s="792">
        <v>5</v>
      </c>
    </row>
    <row r="273" spans="1:12" s="25" customFormat="1" ht="14.25" outlineLevel="1" thickBot="1">
      <c r="A273" s="325" t="s">
        <v>794</v>
      </c>
      <c r="B273" s="304" t="s">
        <v>477</v>
      </c>
      <c r="C273" s="695" t="s">
        <v>1059</v>
      </c>
      <c r="D273" s="790">
        <f>PRODUCT(L273,382)</f>
        <v>1910</v>
      </c>
      <c r="E273" s="229" t="s">
        <v>273</v>
      </c>
      <c r="F273" s="503"/>
      <c r="G273" s="409"/>
      <c r="H273" s="409"/>
      <c r="I273" s="411"/>
      <c r="J273" s="46"/>
      <c r="L273" s="793">
        <v>5</v>
      </c>
    </row>
    <row r="274" spans="1:12" s="169" customFormat="1" ht="13.5">
      <c r="A274" s="274"/>
      <c r="B274" s="274"/>
      <c r="C274" s="713"/>
      <c r="D274" s="657"/>
      <c r="E274" s="256" t="s">
        <v>470</v>
      </c>
      <c r="F274" s="504"/>
      <c r="G274" s="504"/>
      <c r="H274" s="504"/>
      <c r="I274" s="505"/>
      <c r="J274" s="45"/>
      <c r="L274" s="657"/>
    </row>
    <row r="275" spans="1:12" s="169" customFormat="1" ht="14.25" thickBot="1">
      <c r="A275" s="275"/>
      <c r="B275" s="288"/>
      <c r="C275" s="605"/>
      <c r="D275" s="825"/>
      <c r="E275" s="739" t="s">
        <v>471</v>
      </c>
      <c r="F275" s="506"/>
      <c r="G275" s="506"/>
      <c r="H275" s="506"/>
      <c r="I275" s="507"/>
      <c r="J275" s="45"/>
      <c r="L275" s="825"/>
    </row>
    <row r="276" spans="1:12" s="169" customFormat="1" ht="26.25" outlineLevel="1">
      <c r="A276" s="355" t="s">
        <v>795</v>
      </c>
      <c r="B276" s="287" t="s">
        <v>477</v>
      </c>
      <c r="C276" s="694" t="s">
        <v>1159</v>
      </c>
      <c r="D276" s="790">
        <f>PRODUCT(L276,382)</f>
        <v>27160.199999999997</v>
      </c>
      <c r="E276" s="257" t="s">
        <v>473</v>
      </c>
      <c r="F276" s="305" t="s">
        <v>120</v>
      </c>
      <c r="G276" s="508" t="s">
        <v>117</v>
      </c>
      <c r="H276" s="508" t="s">
        <v>512</v>
      </c>
      <c r="I276" s="509">
        <v>20</v>
      </c>
      <c r="J276" s="45"/>
      <c r="L276" s="792">
        <v>71.1</v>
      </c>
    </row>
    <row r="277" spans="1:12" s="169" customFormat="1" ht="27" outlineLevel="1" thickBot="1">
      <c r="A277" s="356" t="s">
        <v>796</v>
      </c>
      <c r="B277" s="288" t="s">
        <v>477</v>
      </c>
      <c r="C277" s="698" t="s">
        <v>1160</v>
      </c>
      <c r="D277" s="790">
        <f>PRODUCT(L277,382)</f>
        <v>45267</v>
      </c>
      <c r="E277" s="258" t="s">
        <v>474</v>
      </c>
      <c r="F277" s="288" t="s">
        <v>120</v>
      </c>
      <c r="G277" s="510" t="s">
        <v>117</v>
      </c>
      <c r="H277" s="510" t="s">
        <v>512</v>
      </c>
      <c r="I277" s="511">
        <v>20</v>
      </c>
      <c r="J277" s="45"/>
      <c r="L277" s="793">
        <v>118.5</v>
      </c>
    </row>
    <row r="278" spans="1:12" ht="13.5" thickBot="1">
      <c r="A278" s="356" t="s">
        <v>1074</v>
      </c>
      <c r="B278" s="668" t="s">
        <v>477</v>
      </c>
      <c r="C278" s="736" t="s">
        <v>1077</v>
      </c>
      <c r="D278" s="790">
        <f>PRODUCT(L278,382)</f>
        <v>9397.2</v>
      </c>
      <c r="E278" s="669" t="s">
        <v>1075</v>
      </c>
      <c r="F278" s="288" t="s">
        <v>1078</v>
      </c>
      <c r="G278" s="283" t="s">
        <v>1076</v>
      </c>
      <c r="H278" s="283" t="s">
        <v>1076</v>
      </c>
      <c r="I278" s="670">
        <v>20</v>
      </c>
      <c r="L278" s="816">
        <v>24.6</v>
      </c>
    </row>
    <row r="279" spans="1:12" s="169" customFormat="1" ht="14.25" thickBot="1">
      <c r="A279" s="357"/>
      <c r="B279" s="297"/>
      <c r="C279" s="714"/>
      <c r="D279" s="794"/>
      <c r="E279" s="738" t="s">
        <v>472</v>
      </c>
      <c r="F279" s="512"/>
      <c r="G279" s="512"/>
      <c r="H279" s="512"/>
      <c r="I279" s="513"/>
      <c r="J279" s="45"/>
      <c r="L279" s="794"/>
    </row>
    <row r="280" spans="1:12" s="169" customFormat="1" ht="27" outlineLevel="1" thickBot="1">
      <c r="A280" s="358" t="s">
        <v>797</v>
      </c>
      <c r="B280" s="297" t="s">
        <v>477</v>
      </c>
      <c r="C280" s="740" t="s">
        <v>1161</v>
      </c>
      <c r="D280" s="790">
        <f>PRODUCT(L280,382)</f>
        <v>27580.4</v>
      </c>
      <c r="E280" s="259" t="s">
        <v>475</v>
      </c>
      <c r="F280" s="297" t="s">
        <v>120</v>
      </c>
      <c r="G280" s="300" t="s">
        <v>117</v>
      </c>
      <c r="H280" s="300" t="s">
        <v>512</v>
      </c>
      <c r="I280" s="514">
        <v>20</v>
      </c>
      <c r="J280" s="45"/>
      <c r="L280" s="801">
        <v>72.2</v>
      </c>
    </row>
    <row r="281" spans="1:12" s="169" customFormat="1" ht="37.5" customHeight="1">
      <c r="A281" s="230" t="s">
        <v>12</v>
      </c>
      <c r="B281" s="306" t="s">
        <v>478</v>
      </c>
      <c r="C281" s="576" t="s">
        <v>124</v>
      </c>
      <c r="D281" s="643" t="s">
        <v>1311</v>
      </c>
      <c r="E281" s="126" t="s">
        <v>125</v>
      </c>
      <c r="F281" s="230" t="s">
        <v>101</v>
      </c>
      <c r="G281" s="230" t="s">
        <v>123</v>
      </c>
      <c r="H281" s="230" t="s">
        <v>186</v>
      </c>
      <c r="I281" s="264" t="s">
        <v>102</v>
      </c>
      <c r="J281" s="45"/>
      <c r="L281" s="643" t="s">
        <v>1310</v>
      </c>
    </row>
    <row r="282" spans="1:45" s="12" customFormat="1" ht="13.5">
      <c r="A282" s="96"/>
      <c r="B282" s="96"/>
      <c r="C282" s="690"/>
      <c r="D282" s="686"/>
      <c r="E282" s="103" t="s">
        <v>2</v>
      </c>
      <c r="F282" s="96"/>
      <c r="G282" s="96"/>
      <c r="H282" s="96"/>
      <c r="I282" s="515"/>
      <c r="J282" s="45"/>
      <c r="K282" s="169"/>
      <c r="L282" s="686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</row>
    <row r="283" spans="1:45" s="12" customFormat="1" ht="14.25" thickBot="1">
      <c r="A283" s="210"/>
      <c r="B283" s="291"/>
      <c r="C283" s="705"/>
      <c r="D283" s="687"/>
      <c r="E283" s="742" t="s">
        <v>3</v>
      </c>
      <c r="F283" s="215"/>
      <c r="G283" s="215"/>
      <c r="H283" s="215"/>
      <c r="I283" s="413"/>
      <c r="J283" s="45"/>
      <c r="K283" s="169"/>
      <c r="L283" s="687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</row>
    <row r="284" spans="1:45" s="12" customFormat="1" ht="13.5" outlineLevel="1">
      <c r="A284" s="320" t="s">
        <v>798</v>
      </c>
      <c r="B284" s="284" t="s">
        <v>476</v>
      </c>
      <c r="C284" s="700" t="s">
        <v>917</v>
      </c>
      <c r="D284" s="790">
        <f aca="true" t="shared" si="15" ref="D284:D329">PRODUCT(L284,382)</f>
        <v>3514.3999999999996</v>
      </c>
      <c r="E284" s="187" t="s">
        <v>1035</v>
      </c>
      <c r="F284" s="467" t="s">
        <v>183</v>
      </c>
      <c r="G284" s="467" t="s">
        <v>195</v>
      </c>
      <c r="H284" s="467" t="s">
        <v>509</v>
      </c>
      <c r="I284" s="441">
        <v>20</v>
      </c>
      <c r="J284" s="45"/>
      <c r="K284" s="169"/>
      <c r="L284" s="796">
        <v>9.2</v>
      </c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</row>
    <row r="285" spans="1:45" s="12" customFormat="1" ht="13.5" outlineLevel="1">
      <c r="A285" s="321" t="s">
        <v>799</v>
      </c>
      <c r="B285" s="285" t="s">
        <v>476</v>
      </c>
      <c r="C285" s="692" t="s">
        <v>918</v>
      </c>
      <c r="D285" s="790">
        <f t="shared" si="15"/>
        <v>3514.3999999999996</v>
      </c>
      <c r="E285" s="47" t="s">
        <v>977</v>
      </c>
      <c r="F285" s="443" t="s">
        <v>295</v>
      </c>
      <c r="G285" s="442" t="s">
        <v>195</v>
      </c>
      <c r="H285" s="442" t="s">
        <v>509</v>
      </c>
      <c r="I285" s="446">
        <v>20</v>
      </c>
      <c r="J285" s="45"/>
      <c r="K285" s="169"/>
      <c r="L285" s="796">
        <v>9.2</v>
      </c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</row>
    <row r="286" spans="1:45" s="12" customFormat="1" ht="13.5" outlineLevel="1">
      <c r="A286" s="321" t="s">
        <v>800</v>
      </c>
      <c r="B286" s="285" t="s">
        <v>476</v>
      </c>
      <c r="C286" s="692" t="s">
        <v>222</v>
      </c>
      <c r="D286" s="790">
        <f t="shared" si="15"/>
        <v>3285.2</v>
      </c>
      <c r="E286" s="80" t="s">
        <v>978</v>
      </c>
      <c r="F286" s="443" t="s">
        <v>132</v>
      </c>
      <c r="G286" s="443" t="s">
        <v>84</v>
      </c>
      <c r="H286" s="443" t="s">
        <v>512</v>
      </c>
      <c r="I286" s="444">
        <v>20</v>
      </c>
      <c r="J286" s="45"/>
      <c r="K286" s="169"/>
      <c r="L286" s="796">
        <v>8.6</v>
      </c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</row>
    <row r="287" spans="1:45" s="12" customFormat="1" ht="13.5" outlineLevel="1">
      <c r="A287" s="321" t="s">
        <v>801</v>
      </c>
      <c r="B287" s="285" t="s">
        <v>476</v>
      </c>
      <c r="C287" s="692" t="s">
        <v>224</v>
      </c>
      <c r="D287" s="790">
        <f t="shared" si="15"/>
        <v>3285.2</v>
      </c>
      <c r="E287" s="80" t="s">
        <v>979</v>
      </c>
      <c r="F287" s="443" t="s">
        <v>226</v>
      </c>
      <c r="G287" s="443" t="s">
        <v>84</v>
      </c>
      <c r="H287" s="443" t="s">
        <v>512</v>
      </c>
      <c r="I287" s="444">
        <v>20</v>
      </c>
      <c r="J287" s="45"/>
      <c r="K287" s="169"/>
      <c r="L287" s="796">
        <v>8.6</v>
      </c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</row>
    <row r="288" spans="1:45" s="12" customFormat="1" ht="13.5" outlineLevel="1">
      <c r="A288" s="321" t="s">
        <v>802</v>
      </c>
      <c r="B288" s="285" t="s">
        <v>476</v>
      </c>
      <c r="C288" s="692" t="s">
        <v>228</v>
      </c>
      <c r="D288" s="790">
        <f t="shared" si="15"/>
        <v>3285.2</v>
      </c>
      <c r="E288" s="47" t="s">
        <v>980</v>
      </c>
      <c r="F288" s="442" t="s">
        <v>296</v>
      </c>
      <c r="G288" s="442" t="s">
        <v>90</v>
      </c>
      <c r="H288" s="442" t="s">
        <v>512</v>
      </c>
      <c r="I288" s="446">
        <v>20</v>
      </c>
      <c r="J288" s="45"/>
      <c r="K288" s="169"/>
      <c r="L288" s="796">
        <v>8.6</v>
      </c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</row>
    <row r="289" spans="1:45" s="12" customFormat="1" ht="13.5" outlineLevel="1">
      <c r="A289" s="321" t="s">
        <v>803</v>
      </c>
      <c r="B289" s="285" t="s">
        <v>476</v>
      </c>
      <c r="C289" s="692" t="s">
        <v>231</v>
      </c>
      <c r="D289" s="790">
        <f t="shared" si="15"/>
        <v>3476.2</v>
      </c>
      <c r="E289" s="47" t="s">
        <v>982</v>
      </c>
      <c r="F289" s="443" t="s">
        <v>226</v>
      </c>
      <c r="G289" s="442" t="s">
        <v>85</v>
      </c>
      <c r="H289" s="442" t="s">
        <v>514</v>
      </c>
      <c r="I289" s="446">
        <v>20</v>
      </c>
      <c r="J289" s="45"/>
      <c r="K289" s="169"/>
      <c r="L289" s="796">
        <v>9.1</v>
      </c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</row>
    <row r="290" spans="1:45" s="12" customFormat="1" ht="13.5" outlineLevel="1">
      <c r="A290" s="321" t="s">
        <v>804</v>
      </c>
      <c r="B290" s="285" t="s">
        <v>476</v>
      </c>
      <c r="C290" s="692" t="s">
        <v>233</v>
      </c>
      <c r="D290" s="790">
        <f t="shared" si="15"/>
        <v>3476.2</v>
      </c>
      <c r="E290" s="47" t="s">
        <v>983</v>
      </c>
      <c r="F290" s="442" t="s">
        <v>296</v>
      </c>
      <c r="G290" s="442" t="s">
        <v>91</v>
      </c>
      <c r="H290" s="442" t="s">
        <v>514</v>
      </c>
      <c r="I290" s="446">
        <v>20</v>
      </c>
      <c r="J290" s="45"/>
      <c r="K290" s="169"/>
      <c r="L290" s="796">
        <v>9.1</v>
      </c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</row>
    <row r="291" spans="1:45" s="12" customFormat="1" ht="13.5" outlineLevel="1">
      <c r="A291" s="321" t="s">
        <v>805</v>
      </c>
      <c r="B291" s="285" t="s">
        <v>476</v>
      </c>
      <c r="C291" s="692" t="s">
        <v>235</v>
      </c>
      <c r="D291" s="790">
        <f t="shared" si="15"/>
        <v>4431.2</v>
      </c>
      <c r="E291" s="47" t="s">
        <v>984</v>
      </c>
      <c r="F291" s="443" t="s">
        <v>226</v>
      </c>
      <c r="G291" s="442" t="s">
        <v>10</v>
      </c>
      <c r="H291" s="442" t="s">
        <v>516</v>
      </c>
      <c r="I291" s="446">
        <v>20</v>
      </c>
      <c r="J291" s="45"/>
      <c r="K291" s="169"/>
      <c r="L291" s="796">
        <v>11.6</v>
      </c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</row>
    <row r="292" spans="1:45" s="12" customFormat="1" ht="13.5" outlineLevel="1">
      <c r="A292" s="321" t="s">
        <v>806</v>
      </c>
      <c r="B292" s="285" t="s">
        <v>476</v>
      </c>
      <c r="C292" s="692" t="s">
        <v>238</v>
      </c>
      <c r="D292" s="790">
        <f t="shared" si="15"/>
        <v>4431.2</v>
      </c>
      <c r="E292" s="47" t="s">
        <v>985</v>
      </c>
      <c r="F292" s="443" t="s">
        <v>296</v>
      </c>
      <c r="G292" s="442" t="s">
        <v>10</v>
      </c>
      <c r="H292" s="442" t="s">
        <v>516</v>
      </c>
      <c r="I292" s="446">
        <v>20</v>
      </c>
      <c r="J292" s="45"/>
      <c r="K292" s="169"/>
      <c r="L292" s="796">
        <v>11.6</v>
      </c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</row>
    <row r="293" spans="1:45" s="1" customFormat="1" ht="13.5" outlineLevel="1">
      <c r="A293" s="321" t="s">
        <v>807</v>
      </c>
      <c r="B293" s="285" t="s">
        <v>476</v>
      </c>
      <c r="C293" s="692" t="s">
        <v>240</v>
      </c>
      <c r="D293" s="790">
        <f t="shared" si="15"/>
        <v>4813.2</v>
      </c>
      <c r="E293" s="47" t="s">
        <v>986</v>
      </c>
      <c r="F293" s="443" t="s">
        <v>226</v>
      </c>
      <c r="G293" s="442" t="s">
        <v>11</v>
      </c>
      <c r="H293" s="442" t="s">
        <v>517</v>
      </c>
      <c r="I293" s="446">
        <v>20</v>
      </c>
      <c r="J293" s="52"/>
      <c r="K293" s="159"/>
      <c r="L293" s="796">
        <v>12.6</v>
      </c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</row>
    <row r="294" spans="1:45" s="30" customFormat="1" ht="13.5" outlineLevel="1">
      <c r="A294" s="321" t="s">
        <v>808</v>
      </c>
      <c r="B294" s="285" t="s">
        <v>476</v>
      </c>
      <c r="C294" s="692" t="s">
        <v>243</v>
      </c>
      <c r="D294" s="790">
        <f t="shared" si="15"/>
        <v>4813.2</v>
      </c>
      <c r="E294" s="47" t="s">
        <v>987</v>
      </c>
      <c r="F294" s="443" t="s">
        <v>296</v>
      </c>
      <c r="G294" s="442" t="s">
        <v>11</v>
      </c>
      <c r="H294" s="442" t="s">
        <v>517</v>
      </c>
      <c r="I294" s="446">
        <v>20</v>
      </c>
      <c r="J294" s="46"/>
      <c r="K294" s="25"/>
      <c r="L294" s="796">
        <v>12.6</v>
      </c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</row>
    <row r="295" spans="1:45" s="30" customFormat="1" ht="14.25" customHeight="1" outlineLevel="1">
      <c r="A295" s="321" t="s">
        <v>809</v>
      </c>
      <c r="B295" s="285" t="s">
        <v>476</v>
      </c>
      <c r="C295" s="692" t="s">
        <v>245</v>
      </c>
      <c r="D295" s="790">
        <f t="shared" si="15"/>
        <v>4775</v>
      </c>
      <c r="E295" s="47" t="s">
        <v>988</v>
      </c>
      <c r="F295" s="443" t="s">
        <v>226</v>
      </c>
      <c r="G295" s="442" t="s">
        <v>133</v>
      </c>
      <c r="H295" s="442" t="s">
        <v>569</v>
      </c>
      <c r="I295" s="446">
        <v>20</v>
      </c>
      <c r="J295" s="46"/>
      <c r="K295" s="25"/>
      <c r="L295" s="796">
        <v>12.5</v>
      </c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</row>
    <row r="296" spans="1:45" s="1" customFormat="1" ht="13.5" outlineLevel="1">
      <c r="A296" s="321" t="s">
        <v>810</v>
      </c>
      <c r="B296" s="285" t="s">
        <v>476</v>
      </c>
      <c r="C296" s="692" t="s">
        <v>248</v>
      </c>
      <c r="D296" s="790">
        <f t="shared" si="15"/>
        <v>4775</v>
      </c>
      <c r="E296" s="47" t="s">
        <v>981</v>
      </c>
      <c r="F296" s="443" t="s">
        <v>162</v>
      </c>
      <c r="G296" s="442" t="s">
        <v>133</v>
      </c>
      <c r="H296" s="442" t="s">
        <v>569</v>
      </c>
      <c r="I296" s="446">
        <v>20</v>
      </c>
      <c r="J296" s="45"/>
      <c r="K296" s="159"/>
      <c r="L296" s="796">
        <v>12.5</v>
      </c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</row>
    <row r="297" spans="1:45" s="30" customFormat="1" ht="15" customHeight="1" outlineLevel="1">
      <c r="A297" s="321" t="s">
        <v>811</v>
      </c>
      <c r="B297" s="285" t="s">
        <v>476</v>
      </c>
      <c r="C297" s="692" t="s">
        <v>919</v>
      </c>
      <c r="D297" s="790">
        <f t="shared" si="15"/>
        <v>4775</v>
      </c>
      <c r="E297" s="47" t="s">
        <v>989</v>
      </c>
      <c r="F297" s="443" t="s">
        <v>226</v>
      </c>
      <c r="G297" s="442" t="s">
        <v>133</v>
      </c>
      <c r="H297" s="442" t="s">
        <v>570</v>
      </c>
      <c r="I297" s="446">
        <v>20</v>
      </c>
      <c r="J297" s="46"/>
      <c r="K297" s="25"/>
      <c r="L297" s="796">
        <v>12.5</v>
      </c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</row>
    <row r="298" spans="1:45" s="30" customFormat="1" ht="13.5" outlineLevel="1">
      <c r="A298" s="337" t="s">
        <v>812</v>
      </c>
      <c r="B298" s="285" t="s">
        <v>476</v>
      </c>
      <c r="C298" s="692" t="s">
        <v>920</v>
      </c>
      <c r="D298" s="790">
        <f t="shared" si="15"/>
        <v>4775</v>
      </c>
      <c r="E298" s="57" t="s">
        <v>989</v>
      </c>
      <c r="F298" s="445" t="s">
        <v>162</v>
      </c>
      <c r="G298" s="516" t="s">
        <v>133</v>
      </c>
      <c r="H298" s="516" t="s">
        <v>570</v>
      </c>
      <c r="I298" s="517">
        <v>20</v>
      </c>
      <c r="J298" s="46"/>
      <c r="K298" s="25"/>
      <c r="L298" s="796">
        <v>12.5</v>
      </c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</row>
    <row r="299" spans="1:45" s="30" customFormat="1" ht="13.5" outlineLevel="1">
      <c r="A299" s="321" t="s">
        <v>813</v>
      </c>
      <c r="B299" s="285" t="s">
        <v>476</v>
      </c>
      <c r="C299" s="692" t="s">
        <v>1036</v>
      </c>
      <c r="D299" s="790">
        <f t="shared" si="15"/>
        <v>9779.2</v>
      </c>
      <c r="E299" s="119" t="s">
        <v>1044</v>
      </c>
      <c r="F299" s="518" t="s">
        <v>295</v>
      </c>
      <c r="G299" s="519" t="s">
        <v>264</v>
      </c>
      <c r="H299" s="519" t="s">
        <v>571</v>
      </c>
      <c r="I299" s="449">
        <v>20</v>
      </c>
      <c r="J299" s="46"/>
      <c r="K299" s="25"/>
      <c r="L299" s="796">
        <v>25.6</v>
      </c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</row>
    <row r="300" spans="1:45" s="30" customFormat="1" ht="13.5" outlineLevel="1">
      <c r="A300" s="340" t="s">
        <v>814</v>
      </c>
      <c r="B300" s="285" t="s">
        <v>476</v>
      </c>
      <c r="C300" s="692" t="s">
        <v>1037</v>
      </c>
      <c r="D300" s="790">
        <f t="shared" si="15"/>
        <v>11803.8</v>
      </c>
      <c r="E300" s="636" t="s">
        <v>1038</v>
      </c>
      <c r="F300" s="520" t="s">
        <v>295</v>
      </c>
      <c r="G300" s="487" t="s">
        <v>263</v>
      </c>
      <c r="H300" s="487" t="s">
        <v>568</v>
      </c>
      <c r="I300" s="521">
        <v>20</v>
      </c>
      <c r="J300" s="46"/>
      <c r="K300" s="25"/>
      <c r="L300" s="796">
        <v>30.9</v>
      </c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</row>
    <row r="301" spans="1:45" s="30" customFormat="1" ht="15" customHeight="1" outlineLevel="1">
      <c r="A301" s="337" t="s">
        <v>815</v>
      </c>
      <c r="B301" s="285" t="s">
        <v>476</v>
      </c>
      <c r="C301" s="692" t="s">
        <v>1162</v>
      </c>
      <c r="D301" s="790">
        <f t="shared" si="15"/>
        <v>3705.3999999999996</v>
      </c>
      <c r="E301" s="119" t="s">
        <v>1039</v>
      </c>
      <c r="F301" s="448" t="s">
        <v>580</v>
      </c>
      <c r="G301" s="448" t="s">
        <v>196</v>
      </c>
      <c r="H301" s="448" t="s">
        <v>512</v>
      </c>
      <c r="I301" s="449">
        <v>20</v>
      </c>
      <c r="J301" s="46"/>
      <c r="K301" s="25"/>
      <c r="L301" s="796">
        <v>9.7</v>
      </c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</row>
    <row r="302" spans="1:45" s="30" customFormat="1" ht="13.5" outlineLevel="1">
      <c r="A302" s="337" t="s">
        <v>816</v>
      </c>
      <c r="B302" s="285" t="s">
        <v>476</v>
      </c>
      <c r="C302" s="692" t="s">
        <v>1163</v>
      </c>
      <c r="D302" s="790">
        <f t="shared" si="15"/>
        <v>3705.3999999999996</v>
      </c>
      <c r="E302" s="119" t="s">
        <v>1040</v>
      </c>
      <c r="F302" s="448" t="s">
        <v>466</v>
      </c>
      <c r="G302" s="448" t="s">
        <v>196</v>
      </c>
      <c r="H302" s="448" t="s">
        <v>512</v>
      </c>
      <c r="I302" s="449">
        <v>20</v>
      </c>
      <c r="J302" s="46"/>
      <c r="K302" s="25"/>
      <c r="L302" s="796">
        <v>9.7</v>
      </c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</row>
    <row r="303" spans="1:45" s="30" customFormat="1" ht="15" customHeight="1" outlineLevel="1">
      <c r="A303" s="321" t="s">
        <v>817</v>
      </c>
      <c r="B303" s="285" t="s">
        <v>476</v>
      </c>
      <c r="C303" s="692" t="s">
        <v>1164</v>
      </c>
      <c r="D303" s="790">
        <f t="shared" si="15"/>
        <v>4622.2</v>
      </c>
      <c r="E303" s="121" t="s">
        <v>1041</v>
      </c>
      <c r="F303" s="522" t="s">
        <v>580</v>
      </c>
      <c r="G303" s="522" t="s">
        <v>196</v>
      </c>
      <c r="H303" s="522" t="s">
        <v>510</v>
      </c>
      <c r="I303" s="523">
        <v>20</v>
      </c>
      <c r="J303" s="46"/>
      <c r="K303" s="25"/>
      <c r="L303" s="796">
        <v>12.1</v>
      </c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</row>
    <row r="304" spans="1:45" s="137" customFormat="1" ht="14.25" outlineLevel="1" thickBot="1">
      <c r="A304" s="335" t="s">
        <v>818</v>
      </c>
      <c r="B304" s="286" t="s">
        <v>476</v>
      </c>
      <c r="C304" s="701" t="s">
        <v>1165</v>
      </c>
      <c r="D304" s="790">
        <f t="shared" si="15"/>
        <v>4622.2</v>
      </c>
      <c r="E304" s="206" t="s">
        <v>1042</v>
      </c>
      <c r="F304" s="450" t="s">
        <v>466</v>
      </c>
      <c r="G304" s="450" t="s">
        <v>196</v>
      </c>
      <c r="H304" s="450" t="s">
        <v>510</v>
      </c>
      <c r="I304" s="451">
        <v>20</v>
      </c>
      <c r="J304" s="46"/>
      <c r="K304" s="25"/>
      <c r="L304" s="791">
        <v>12.1</v>
      </c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</row>
    <row r="305" spans="1:45" s="30" customFormat="1" ht="13.5" outlineLevel="1">
      <c r="A305" s="323" t="s">
        <v>819</v>
      </c>
      <c r="B305" s="287" t="s">
        <v>477</v>
      </c>
      <c r="C305" s="603" t="s">
        <v>223</v>
      </c>
      <c r="D305" s="790">
        <f t="shared" si="15"/>
        <v>3285.2</v>
      </c>
      <c r="E305" s="190" t="s">
        <v>990</v>
      </c>
      <c r="F305" s="501" t="s">
        <v>297</v>
      </c>
      <c r="G305" s="248" t="s">
        <v>90</v>
      </c>
      <c r="H305" s="248" t="s">
        <v>512</v>
      </c>
      <c r="I305" s="502">
        <v>20</v>
      </c>
      <c r="J305" s="46"/>
      <c r="K305" s="25"/>
      <c r="L305" s="792">
        <v>8.6</v>
      </c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</row>
    <row r="306" spans="1:45" s="30" customFormat="1" ht="13.5" outlineLevel="1">
      <c r="A306" s="327" t="s">
        <v>820</v>
      </c>
      <c r="B306" s="274" t="s">
        <v>477</v>
      </c>
      <c r="C306" s="593" t="s">
        <v>225</v>
      </c>
      <c r="D306" s="790">
        <f t="shared" si="15"/>
        <v>3285.2</v>
      </c>
      <c r="E306" s="72" t="s">
        <v>991</v>
      </c>
      <c r="F306" s="354" t="s">
        <v>227</v>
      </c>
      <c r="G306" s="354" t="s">
        <v>84</v>
      </c>
      <c r="H306" s="354" t="s">
        <v>512</v>
      </c>
      <c r="I306" s="524">
        <v>20</v>
      </c>
      <c r="J306" s="46"/>
      <c r="K306" s="25"/>
      <c r="L306" s="792">
        <v>8.6</v>
      </c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</row>
    <row r="307" spans="1:45" s="30" customFormat="1" ht="13.5" outlineLevel="1">
      <c r="A307" s="327" t="s">
        <v>821</v>
      </c>
      <c r="B307" s="274" t="s">
        <v>477</v>
      </c>
      <c r="C307" s="593" t="s">
        <v>921</v>
      </c>
      <c r="D307" s="790">
        <f t="shared" si="15"/>
        <v>3438</v>
      </c>
      <c r="E307" s="65" t="s">
        <v>992</v>
      </c>
      <c r="F307" s="525" t="s">
        <v>143</v>
      </c>
      <c r="G307" s="525" t="s">
        <v>90</v>
      </c>
      <c r="H307" s="525" t="s">
        <v>512</v>
      </c>
      <c r="I307" s="452">
        <v>20</v>
      </c>
      <c r="J307" s="46"/>
      <c r="K307" s="25"/>
      <c r="L307" s="792">
        <v>9</v>
      </c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</row>
    <row r="308" spans="1:45" s="30" customFormat="1" ht="13.5" outlineLevel="1">
      <c r="A308" s="327" t="s">
        <v>822</v>
      </c>
      <c r="B308" s="274" t="s">
        <v>477</v>
      </c>
      <c r="C308" s="593" t="s">
        <v>229</v>
      </c>
      <c r="D308" s="790">
        <f t="shared" si="15"/>
        <v>3476.2</v>
      </c>
      <c r="E308" s="65" t="s">
        <v>993</v>
      </c>
      <c r="F308" s="70" t="s">
        <v>132</v>
      </c>
      <c r="G308" s="525" t="s">
        <v>85</v>
      </c>
      <c r="H308" s="525" t="s">
        <v>514</v>
      </c>
      <c r="I308" s="452">
        <v>20</v>
      </c>
      <c r="J308" s="46"/>
      <c r="K308" s="25"/>
      <c r="L308" s="792">
        <v>9.1</v>
      </c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</row>
    <row r="309" spans="1:45" s="30" customFormat="1" ht="13.5" outlineLevel="1">
      <c r="A309" s="327" t="s">
        <v>823</v>
      </c>
      <c r="B309" s="274" t="s">
        <v>477</v>
      </c>
      <c r="C309" s="593" t="s">
        <v>230</v>
      </c>
      <c r="D309" s="790">
        <f t="shared" si="15"/>
        <v>3476.2</v>
      </c>
      <c r="E309" s="65" t="s">
        <v>994</v>
      </c>
      <c r="F309" s="525" t="s">
        <v>297</v>
      </c>
      <c r="G309" s="525" t="s">
        <v>91</v>
      </c>
      <c r="H309" s="525" t="s">
        <v>514</v>
      </c>
      <c r="I309" s="452">
        <v>20</v>
      </c>
      <c r="J309" s="46"/>
      <c r="K309" s="25"/>
      <c r="L309" s="792">
        <v>9.1</v>
      </c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</row>
    <row r="310" spans="1:45" s="30" customFormat="1" ht="13.5" outlineLevel="1">
      <c r="A310" s="327" t="s">
        <v>824</v>
      </c>
      <c r="B310" s="274" t="s">
        <v>477</v>
      </c>
      <c r="C310" s="593" t="s">
        <v>232</v>
      </c>
      <c r="D310" s="790">
        <f t="shared" si="15"/>
        <v>3476.2</v>
      </c>
      <c r="E310" s="65" t="s">
        <v>995</v>
      </c>
      <c r="F310" s="354" t="s">
        <v>227</v>
      </c>
      <c r="G310" s="525" t="s">
        <v>85</v>
      </c>
      <c r="H310" s="525" t="s">
        <v>514</v>
      </c>
      <c r="I310" s="452">
        <v>20</v>
      </c>
      <c r="J310" s="46"/>
      <c r="K310" s="25"/>
      <c r="L310" s="792">
        <v>9.1</v>
      </c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</row>
    <row r="311" spans="1:45" s="30" customFormat="1" ht="13.5" outlineLevel="1">
      <c r="A311" s="327" t="s">
        <v>825</v>
      </c>
      <c r="B311" s="274" t="s">
        <v>477</v>
      </c>
      <c r="C311" s="593" t="s">
        <v>234</v>
      </c>
      <c r="D311" s="790">
        <f t="shared" si="15"/>
        <v>4431.2</v>
      </c>
      <c r="E311" s="65" t="s">
        <v>996</v>
      </c>
      <c r="F311" s="354" t="s">
        <v>132</v>
      </c>
      <c r="G311" s="525" t="s">
        <v>10</v>
      </c>
      <c r="H311" s="525" t="s">
        <v>516</v>
      </c>
      <c r="I311" s="452">
        <v>20</v>
      </c>
      <c r="J311" s="46"/>
      <c r="K311" s="25"/>
      <c r="L311" s="792">
        <v>11.6</v>
      </c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</row>
    <row r="312" spans="1:45" s="30" customFormat="1" ht="13.5" outlineLevel="1">
      <c r="A312" s="327" t="s">
        <v>826</v>
      </c>
      <c r="B312" s="274" t="s">
        <v>477</v>
      </c>
      <c r="C312" s="593" t="s">
        <v>236</v>
      </c>
      <c r="D312" s="790">
        <f t="shared" si="15"/>
        <v>4431.2</v>
      </c>
      <c r="E312" s="65" t="s">
        <v>997</v>
      </c>
      <c r="F312" s="354" t="s">
        <v>227</v>
      </c>
      <c r="G312" s="525" t="s">
        <v>10</v>
      </c>
      <c r="H312" s="525" t="s">
        <v>516</v>
      </c>
      <c r="I312" s="452">
        <v>20</v>
      </c>
      <c r="J312" s="46"/>
      <c r="K312" s="25"/>
      <c r="L312" s="792">
        <v>11.6</v>
      </c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</row>
    <row r="313" spans="1:45" s="30" customFormat="1" ht="13.5" outlineLevel="1">
      <c r="A313" s="327" t="s">
        <v>827</v>
      </c>
      <c r="B313" s="274" t="s">
        <v>477</v>
      </c>
      <c r="C313" s="593" t="s">
        <v>237</v>
      </c>
      <c r="D313" s="790">
        <f t="shared" si="15"/>
        <v>4431.2</v>
      </c>
      <c r="E313" s="65" t="s">
        <v>998</v>
      </c>
      <c r="F313" s="354" t="s">
        <v>297</v>
      </c>
      <c r="G313" s="525" t="s">
        <v>10</v>
      </c>
      <c r="H313" s="525" t="s">
        <v>516</v>
      </c>
      <c r="I313" s="452">
        <v>20</v>
      </c>
      <c r="J313" s="46"/>
      <c r="K313" s="25"/>
      <c r="L313" s="792">
        <v>11.6</v>
      </c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</row>
    <row r="314" spans="1:45" s="30" customFormat="1" ht="13.5" outlineLevel="1">
      <c r="A314" s="327" t="s">
        <v>828</v>
      </c>
      <c r="B314" s="274" t="s">
        <v>477</v>
      </c>
      <c r="C314" s="593" t="s">
        <v>239</v>
      </c>
      <c r="D314" s="790">
        <f t="shared" si="15"/>
        <v>4813.2</v>
      </c>
      <c r="E314" s="65" t="s">
        <v>999</v>
      </c>
      <c r="F314" s="354" t="s">
        <v>132</v>
      </c>
      <c r="G314" s="525" t="s">
        <v>11</v>
      </c>
      <c r="H314" s="525" t="s">
        <v>517</v>
      </c>
      <c r="I314" s="452">
        <v>20</v>
      </c>
      <c r="J314" s="46"/>
      <c r="K314" s="25"/>
      <c r="L314" s="792">
        <v>12.6</v>
      </c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</row>
    <row r="315" spans="1:45" s="30" customFormat="1" ht="15.75" customHeight="1" outlineLevel="1">
      <c r="A315" s="327" t="s">
        <v>829</v>
      </c>
      <c r="B315" s="274" t="s">
        <v>477</v>
      </c>
      <c r="C315" s="593" t="s">
        <v>241</v>
      </c>
      <c r="D315" s="790">
        <f t="shared" si="15"/>
        <v>4813.2</v>
      </c>
      <c r="E315" s="65" t="s">
        <v>1000</v>
      </c>
      <c r="F315" s="354" t="s">
        <v>227</v>
      </c>
      <c r="G315" s="525" t="s">
        <v>11</v>
      </c>
      <c r="H315" s="525" t="s">
        <v>517</v>
      </c>
      <c r="I315" s="452">
        <v>20</v>
      </c>
      <c r="J315" s="46"/>
      <c r="K315" s="25"/>
      <c r="L315" s="792">
        <v>12.6</v>
      </c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</row>
    <row r="316" spans="1:45" s="30" customFormat="1" ht="13.5" customHeight="1" outlineLevel="1">
      <c r="A316" s="327" t="s">
        <v>830</v>
      </c>
      <c r="B316" s="274" t="s">
        <v>477</v>
      </c>
      <c r="C316" s="593" t="s">
        <v>242</v>
      </c>
      <c r="D316" s="790">
        <f t="shared" si="15"/>
        <v>4813.2</v>
      </c>
      <c r="E316" s="65" t="s">
        <v>1001</v>
      </c>
      <c r="F316" s="354" t="s">
        <v>297</v>
      </c>
      <c r="G316" s="525" t="s">
        <v>11</v>
      </c>
      <c r="H316" s="525" t="s">
        <v>517</v>
      </c>
      <c r="I316" s="452">
        <v>20</v>
      </c>
      <c r="J316" s="46"/>
      <c r="K316" s="25"/>
      <c r="L316" s="792">
        <v>12.6</v>
      </c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</row>
    <row r="317" spans="1:45" s="30" customFormat="1" ht="14.25" customHeight="1" outlineLevel="1">
      <c r="A317" s="327" t="s">
        <v>831</v>
      </c>
      <c r="B317" s="307" t="s">
        <v>477</v>
      </c>
      <c r="C317" s="593" t="s">
        <v>1166</v>
      </c>
      <c r="D317" s="790">
        <f t="shared" si="15"/>
        <v>9779.2</v>
      </c>
      <c r="E317" s="65" t="s">
        <v>1002</v>
      </c>
      <c r="F317" s="354" t="s">
        <v>132</v>
      </c>
      <c r="G317" s="525" t="s">
        <v>264</v>
      </c>
      <c r="H317" s="525" t="s">
        <v>571</v>
      </c>
      <c r="I317" s="527">
        <v>20</v>
      </c>
      <c r="J317" s="46"/>
      <c r="K317" s="25"/>
      <c r="L317" s="792">
        <v>25.6</v>
      </c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</row>
    <row r="318" spans="1:45" s="30" customFormat="1" ht="13.5" customHeight="1" outlineLevel="1">
      <c r="A318" s="327" t="s">
        <v>832</v>
      </c>
      <c r="B318" s="307" t="s">
        <v>477</v>
      </c>
      <c r="C318" s="593" t="s">
        <v>1167</v>
      </c>
      <c r="D318" s="790">
        <f t="shared" si="15"/>
        <v>9779.2</v>
      </c>
      <c r="E318" s="65" t="s">
        <v>1003</v>
      </c>
      <c r="F318" s="354" t="s">
        <v>226</v>
      </c>
      <c r="G318" s="525" t="s">
        <v>264</v>
      </c>
      <c r="H318" s="525" t="s">
        <v>571</v>
      </c>
      <c r="I318" s="527">
        <v>20</v>
      </c>
      <c r="J318" s="46"/>
      <c r="K318" s="25"/>
      <c r="L318" s="792">
        <v>25.6</v>
      </c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</row>
    <row r="319" spans="1:45" s="30" customFormat="1" ht="13.5" outlineLevel="1">
      <c r="A319" s="327" t="s">
        <v>833</v>
      </c>
      <c r="B319" s="307" t="s">
        <v>477</v>
      </c>
      <c r="C319" s="593" t="s">
        <v>1043</v>
      </c>
      <c r="D319" s="790">
        <f t="shared" si="15"/>
        <v>9779.2</v>
      </c>
      <c r="E319" s="65" t="s">
        <v>1004</v>
      </c>
      <c r="F319" s="354" t="s">
        <v>297</v>
      </c>
      <c r="G319" s="525" t="s">
        <v>264</v>
      </c>
      <c r="H319" s="525" t="s">
        <v>571</v>
      </c>
      <c r="I319" s="527">
        <v>20</v>
      </c>
      <c r="J319" s="46"/>
      <c r="K319" s="25"/>
      <c r="L319" s="792">
        <v>25.6</v>
      </c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</row>
    <row r="320" spans="1:45" s="30" customFormat="1" ht="13.5" outlineLevel="1">
      <c r="A320" s="327" t="s">
        <v>834</v>
      </c>
      <c r="B320" s="274" t="s">
        <v>477</v>
      </c>
      <c r="C320" s="593" t="s">
        <v>244</v>
      </c>
      <c r="D320" s="790">
        <f t="shared" si="15"/>
        <v>4775</v>
      </c>
      <c r="E320" s="65" t="s">
        <v>1045</v>
      </c>
      <c r="F320" s="354" t="s">
        <v>132</v>
      </c>
      <c r="G320" s="525" t="s">
        <v>133</v>
      </c>
      <c r="H320" s="525" t="s">
        <v>569</v>
      </c>
      <c r="I320" s="452">
        <v>20</v>
      </c>
      <c r="J320" s="46"/>
      <c r="K320" s="25"/>
      <c r="L320" s="792">
        <v>12.5</v>
      </c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</row>
    <row r="321" spans="1:45" s="30" customFormat="1" ht="13.5" outlineLevel="1">
      <c r="A321" s="327" t="s">
        <v>835</v>
      </c>
      <c r="B321" s="274" t="s">
        <v>477</v>
      </c>
      <c r="C321" s="593" t="s">
        <v>246</v>
      </c>
      <c r="D321" s="790">
        <f t="shared" si="15"/>
        <v>4775</v>
      </c>
      <c r="E321" s="65" t="s">
        <v>1046</v>
      </c>
      <c r="F321" s="354" t="s">
        <v>227</v>
      </c>
      <c r="G321" s="525" t="s">
        <v>133</v>
      </c>
      <c r="H321" s="525" t="s">
        <v>569</v>
      </c>
      <c r="I321" s="452">
        <v>20</v>
      </c>
      <c r="J321" s="46"/>
      <c r="K321" s="25"/>
      <c r="L321" s="792">
        <v>12.5</v>
      </c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</row>
    <row r="322" spans="1:45" s="30" customFormat="1" ht="13.5" outlineLevel="1">
      <c r="A322" s="327" t="s">
        <v>836</v>
      </c>
      <c r="B322" s="274" t="s">
        <v>477</v>
      </c>
      <c r="C322" s="593" t="s">
        <v>247</v>
      </c>
      <c r="D322" s="790">
        <f t="shared" si="15"/>
        <v>4775</v>
      </c>
      <c r="E322" s="65" t="s">
        <v>1047</v>
      </c>
      <c r="F322" s="354" t="s">
        <v>249</v>
      </c>
      <c r="G322" s="525" t="s">
        <v>133</v>
      </c>
      <c r="H322" s="525" t="s">
        <v>569</v>
      </c>
      <c r="I322" s="452">
        <v>20</v>
      </c>
      <c r="J322" s="46"/>
      <c r="K322" s="25"/>
      <c r="L322" s="792">
        <v>12.5</v>
      </c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</row>
    <row r="323" spans="1:45" s="30" customFormat="1" ht="13.5" outlineLevel="1">
      <c r="A323" s="327" t="s">
        <v>837</v>
      </c>
      <c r="B323" s="274" t="s">
        <v>477</v>
      </c>
      <c r="C323" s="593" t="s">
        <v>922</v>
      </c>
      <c r="D323" s="790">
        <f t="shared" si="15"/>
        <v>4775</v>
      </c>
      <c r="E323" s="65" t="s">
        <v>1005</v>
      </c>
      <c r="F323" s="354" t="s">
        <v>132</v>
      </c>
      <c r="G323" s="525" t="s">
        <v>133</v>
      </c>
      <c r="H323" s="525" t="s">
        <v>570</v>
      </c>
      <c r="I323" s="452">
        <v>20</v>
      </c>
      <c r="J323" s="46"/>
      <c r="K323" s="25"/>
      <c r="L323" s="792">
        <v>12.5</v>
      </c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</row>
    <row r="324" spans="1:45" s="30" customFormat="1" ht="13.5" outlineLevel="1">
      <c r="A324" s="327" t="s">
        <v>838</v>
      </c>
      <c r="B324" s="274" t="s">
        <v>477</v>
      </c>
      <c r="C324" s="593" t="s">
        <v>923</v>
      </c>
      <c r="D324" s="790">
        <f t="shared" si="15"/>
        <v>4775</v>
      </c>
      <c r="E324" s="65" t="s">
        <v>1006</v>
      </c>
      <c r="F324" s="354" t="s">
        <v>227</v>
      </c>
      <c r="G324" s="525" t="s">
        <v>133</v>
      </c>
      <c r="H324" s="525" t="s">
        <v>570</v>
      </c>
      <c r="I324" s="452">
        <v>20</v>
      </c>
      <c r="J324" s="46"/>
      <c r="K324" s="25"/>
      <c r="L324" s="792">
        <v>12.5</v>
      </c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</row>
    <row r="325" spans="1:45" s="30" customFormat="1" ht="13.5" outlineLevel="1">
      <c r="A325" s="327" t="s">
        <v>839</v>
      </c>
      <c r="B325" s="307" t="s">
        <v>477</v>
      </c>
      <c r="C325" s="593" t="s">
        <v>924</v>
      </c>
      <c r="D325" s="790">
        <f t="shared" si="15"/>
        <v>4775</v>
      </c>
      <c r="E325" s="65" t="s">
        <v>1007</v>
      </c>
      <c r="F325" s="354" t="s">
        <v>249</v>
      </c>
      <c r="G325" s="525" t="s">
        <v>133</v>
      </c>
      <c r="H325" s="525" t="s">
        <v>570</v>
      </c>
      <c r="I325" s="452">
        <v>20</v>
      </c>
      <c r="J325" s="46"/>
      <c r="K325" s="25"/>
      <c r="L325" s="792">
        <v>12.5</v>
      </c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</row>
    <row r="326" spans="1:45" s="15" customFormat="1" ht="12.75" outlineLevel="1">
      <c r="A326" s="327" t="s">
        <v>840</v>
      </c>
      <c r="B326" s="307" t="s">
        <v>477</v>
      </c>
      <c r="C326" s="593" t="s">
        <v>1048</v>
      </c>
      <c r="D326" s="790">
        <f t="shared" si="15"/>
        <v>11803.8</v>
      </c>
      <c r="E326" s="65" t="s">
        <v>1008</v>
      </c>
      <c r="F326" s="354" t="s">
        <v>132</v>
      </c>
      <c r="G326" s="525" t="s">
        <v>263</v>
      </c>
      <c r="H326" s="525" t="s">
        <v>568</v>
      </c>
      <c r="I326" s="527">
        <v>20</v>
      </c>
      <c r="J326" s="178"/>
      <c r="K326" s="179"/>
      <c r="L326" s="792">
        <v>30.9</v>
      </c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/>
      <c r="AQ326" s="179"/>
      <c r="AR326" s="179"/>
      <c r="AS326" s="179"/>
    </row>
    <row r="327" spans="1:45" s="15" customFormat="1" ht="12.75" outlineLevel="1">
      <c r="A327" s="327" t="s">
        <v>841</v>
      </c>
      <c r="B327" s="307" t="s">
        <v>477</v>
      </c>
      <c r="C327" s="593" t="s">
        <v>1049</v>
      </c>
      <c r="D327" s="790">
        <f t="shared" si="15"/>
        <v>11803.8</v>
      </c>
      <c r="E327" s="65" t="s">
        <v>1009</v>
      </c>
      <c r="F327" s="354" t="s">
        <v>226</v>
      </c>
      <c r="G327" s="525" t="s">
        <v>263</v>
      </c>
      <c r="H327" s="525" t="s">
        <v>568</v>
      </c>
      <c r="I327" s="527">
        <v>20</v>
      </c>
      <c r="J327" s="178"/>
      <c r="K327" s="179"/>
      <c r="L327" s="792">
        <v>30.9</v>
      </c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179"/>
    </row>
    <row r="328" spans="1:45" s="15" customFormat="1" ht="12.75" outlineLevel="1">
      <c r="A328" s="327" t="s">
        <v>842</v>
      </c>
      <c r="B328" s="307" t="s">
        <v>477</v>
      </c>
      <c r="C328" s="593" t="s">
        <v>1050</v>
      </c>
      <c r="D328" s="790">
        <f t="shared" si="15"/>
        <v>11803.8</v>
      </c>
      <c r="E328" s="65" t="s">
        <v>1010</v>
      </c>
      <c r="F328" s="354" t="s">
        <v>227</v>
      </c>
      <c r="G328" s="525" t="s">
        <v>263</v>
      </c>
      <c r="H328" s="525" t="s">
        <v>568</v>
      </c>
      <c r="I328" s="527">
        <v>20</v>
      </c>
      <c r="J328" s="178"/>
      <c r="K328" s="179"/>
      <c r="L328" s="792">
        <v>30.9</v>
      </c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  <c r="AA328" s="179"/>
      <c r="AB328" s="179"/>
      <c r="AC328" s="179"/>
      <c r="AD328" s="179"/>
      <c r="AE328" s="179"/>
      <c r="AF328" s="179"/>
      <c r="AG328" s="179"/>
      <c r="AH328" s="179"/>
      <c r="AI328" s="179"/>
      <c r="AJ328" s="179"/>
      <c r="AK328" s="179"/>
      <c r="AL328" s="179"/>
      <c r="AM328" s="179"/>
      <c r="AN328" s="179"/>
      <c r="AO328" s="179"/>
      <c r="AP328" s="179"/>
      <c r="AQ328" s="179"/>
      <c r="AR328" s="179"/>
      <c r="AS328" s="179"/>
    </row>
    <row r="329" spans="1:12" s="179" customFormat="1" ht="13.5" outlineLevel="1" thickBot="1">
      <c r="A329" s="325" t="s">
        <v>843</v>
      </c>
      <c r="B329" s="304" t="s">
        <v>477</v>
      </c>
      <c r="C329" s="604" t="s">
        <v>1051</v>
      </c>
      <c r="D329" s="790">
        <f t="shared" si="15"/>
        <v>11803.8</v>
      </c>
      <c r="E329" s="191" t="s">
        <v>1011</v>
      </c>
      <c r="F329" s="250" t="s">
        <v>298</v>
      </c>
      <c r="G329" s="250" t="s">
        <v>263</v>
      </c>
      <c r="H329" s="250" t="s">
        <v>568</v>
      </c>
      <c r="I329" s="528">
        <v>20</v>
      </c>
      <c r="J329" s="178"/>
      <c r="L329" s="793">
        <v>30.9</v>
      </c>
    </row>
    <row r="330" spans="1:12" s="169" customFormat="1" ht="40.5" customHeight="1">
      <c r="A330" s="230" t="s">
        <v>12</v>
      </c>
      <c r="B330" s="306" t="s">
        <v>478</v>
      </c>
      <c r="C330" s="576" t="s">
        <v>124</v>
      </c>
      <c r="D330" s="643" t="s">
        <v>1311</v>
      </c>
      <c r="E330" s="126" t="s">
        <v>125</v>
      </c>
      <c r="F330" s="230" t="s">
        <v>101</v>
      </c>
      <c r="G330" s="230" t="s">
        <v>123</v>
      </c>
      <c r="H330" s="230" t="s">
        <v>186</v>
      </c>
      <c r="I330" s="263" t="s">
        <v>102</v>
      </c>
      <c r="J330" s="45"/>
      <c r="L330" s="643" t="s">
        <v>1310</v>
      </c>
    </row>
    <row r="331" spans="1:12" ht="13.5">
      <c r="A331" s="271"/>
      <c r="B331" s="271"/>
      <c r="C331" s="690"/>
      <c r="D331" s="686"/>
      <c r="E331" s="104" t="s">
        <v>288</v>
      </c>
      <c r="F331" s="529"/>
      <c r="G331" s="530"/>
      <c r="H331" s="530"/>
      <c r="I331" s="526"/>
      <c r="J331" s="155"/>
      <c r="L331" s="686"/>
    </row>
    <row r="332" spans="1:12" ht="14.25" thickBot="1">
      <c r="A332" s="309"/>
      <c r="B332" s="304"/>
      <c r="C332" s="695"/>
      <c r="D332" s="687"/>
      <c r="E332" s="737" t="s">
        <v>287</v>
      </c>
      <c r="F332" s="71"/>
      <c r="G332" s="71"/>
      <c r="H332" s="309"/>
      <c r="I332" s="108"/>
      <c r="J332" s="155"/>
      <c r="L332" s="687"/>
    </row>
    <row r="333" spans="1:45" s="36" customFormat="1" ht="12.75" outlineLevel="1">
      <c r="A333" s="320" t="s">
        <v>844</v>
      </c>
      <c r="B333" s="284" t="s">
        <v>476</v>
      </c>
      <c r="C333" s="607" t="s">
        <v>167</v>
      </c>
      <c r="D333" s="790">
        <f aca="true" t="shared" si="16" ref="D333:D395">PRODUCT(L333,382)</f>
        <v>4087.3999999999996</v>
      </c>
      <c r="E333" s="80" t="s">
        <v>341</v>
      </c>
      <c r="F333" s="467" t="s">
        <v>0</v>
      </c>
      <c r="G333" s="467" t="s">
        <v>168</v>
      </c>
      <c r="H333" s="296"/>
      <c r="I333" s="441">
        <v>20</v>
      </c>
      <c r="J333" s="180"/>
      <c r="K333" s="38"/>
      <c r="L333" s="796">
        <v>10.7</v>
      </c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</row>
    <row r="334" spans="1:45" s="36" customFormat="1" ht="12.75" outlineLevel="1">
      <c r="A334" s="337" t="s">
        <v>845</v>
      </c>
      <c r="B334" s="285" t="s">
        <v>476</v>
      </c>
      <c r="C334" s="592" t="s">
        <v>169</v>
      </c>
      <c r="D334" s="790">
        <f t="shared" si="16"/>
        <v>4469.4</v>
      </c>
      <c r="E334" s="47" t="s">
        <v>380</v>
      </c>
      <c r="F334" s="442" t="s">
        <v>0</v>
      </c>
      <c r="G334" s="442" t="s">
        <v>168</v>
      </c>
      <c r="H334" s="285"/>
      <c r="I334" s="446">
        <v>20</v>
      </c>
      <c r="J334" s="180"/>
      <c r="K334" s="38"/>
      <c r="L334" s="796">
        <v>11.7</v>
      </c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</row>
    <row r="335" spans="1:45" s="36" customFormat="1" ht="12.75" outlineLevel="1">
      <c r="A335" s="337" t="s">
        <v>846</v>
      </c>
      <c r="B335" s="285" t="s">
        <v>476</v>
      </c>
      <c r="C335" s="592" t="s">
        <v>173</v>
      </c>
      <c r="D335" s="790">
        <f t="shared" si="16"/>
        <v>8136.6</v>
      </c>
      <c r="E335" s="47" t="s">
        <v>381</v>
      </c>
      <c r="F335" s="442" t="s">
        <v>1294</v>
      </c>
      <c r="G335" s="442" t="s">
        <v>168</v>
      </c>
      <c r="H335" s="285"/>
      <c r="I335" s="446">
        <v>20</v>
      </c>
      <c r="J335" s="180"/>
      <c r="K335" s="38"/>
      <c r="L335" s="796">
        <v>21.3</v>
      </c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</row>
    <row r="336" spans="1:45" s="22" customFormat="1" ht="12.75" outlineLevel="1">
      <c r="A336" s="337" t="s">
        <v>847</v>
      </c>
      <c r="B336" s="285" t="s">
        <v>476</v>
      </c>
      <c r="C336" s="592" t="s">
        <v>175</v>
      </c>
      <c r="D336" s="790">
        <f t="shared" si="16"/>
        <v>11001.6</v>
      </c>
      <c r="E336" s="47" t="s">
        <v>382</v>
      </c>
      <c r="F336" s="442" t="s">
        <v>1294</v>
      </c>
      <c r="G336" s="442" t="s">
        <v>176</v>
      </c>
      <c r="H336" s="285"/>
      <c r="I336" s="446">
        <v>20</v>
      </c>
      <c r="J336" s="27"/>
      <c r="K336" s="27"/>
      <c r="L336" s="796">
        <v>28.8</v>
      </c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</row>
    <row r="337" spans="1:45" s="129" customFormat="1" ht="13.5" outlineLevel="1" thickBot="1">
      <c r="A337" s="335" t="s">
        <v>848</v>
      </c>
      <c r="B337" s="286" t="s">
        <v>476</v>
      </c>
      <c r="C337" s="606" t="s">
        <v>179</v>
      </c>
      <c r="D337" s="790">
        <f t="shared" si="16"/>
        <v>12988</v>
      </c>
      <c r="E337" s="189" t="s">
        <v>382</v>
      </c>
      <c r="F337" s="241" t="s">
        <v>0</v>
      </c>
      <c r="G337" s="241" t="s">
        <v>180</v>
      </c>
      <c r="H337" s="286"/>
      <c r="I337" s="469">
        <v>20</v>
      </c>
      <c r="J337" s="27"/>
      <c r="K337" s="27"/>
      <c r="L337" s="791">
        <v>34</v>
      </c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</row>
    <row r="338" spans="1:45" s="22" customFormat="1" ht="12.75" outlineLevel="1">
      <c r="A338" s="323" t="s">
        <v>849</v>
      </c>
      <c r="B338" s="287" t="s">
        <v>477</v>
      </c>
      <c r="C338" s="603" t="s">
        <v>170</v>
      </c>
      <c r="D338" s="790">
        <f t="shared" si="16"/>
        <v>4469.4</v>
      </c>
      <c r="E338" s="190" t="s">
        <v>341</v>
      </c>
      <c r="F338" s="501" t="s">
        <v>1295</v>
      </c>
      <c r="G338" s="501" t="s">
        <v>168</v>
      </c>
      <c r="H338" s="273"/>
      <c r="I338" s="502">
        <v>20</v>
      </c>
      <c r="J338" s="27"/>
      <c r="K338" s="27"/>
      <c r="L338" s="792">
        <v>11.7</v>
      </c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</row>
    <row r="339" spans="1:45" s="22" customFormat="1" ht="12.75" outlineLevel="1">
      <c r="A339" s="324" t="s">
        <v>850</v>
      </c>
      <c r="B339" s="274" t="s">
        <v>477</v>
      </c>
      <c r="C339" s="593" t="s">
        <v>171</v>
      </c>
      <c r="D339" s="790">
        <f t="shared" si="16"/>
        <v>8136.6</v>
      </c>
      <c r="E339" s="48" t="s">
        <v>383</v>
      </c>
      <c r="F339" s="525" t="s">
        <v>0</v>
      </c>
      <c r="G339" s="525" t="s">
        <v>168</v>
      </c>
      <c r="H339" s="307"/>
      <c r="I339" s="452">
        <v>20</v>
      </c>
      <c r="J339" s="27"/>
      <c r="K339" s="27"/>
      <c r="L339" s="792">
        <v>21.3</v>
      </c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</row>
    <row r="340" spans="1:12" s="27" customFormat="1" ht="12.75" outlineLevel="1">
      <c r="A340" s="324" t="s">
        <v>851</v>
      </c>
      <c r="B340" s="274" t="s">
        <v>477</v>
      </c>
      <c r="C340" s="593" t="s">
        <v>172</v>
      </c>
      <c r="D340" s="790">
        <f t="shared" si="16"/>
        <v>8136.6</v>
      </c>
      <c r="E340" s="48" t="s">
        <v>384</v>
      </c>
      <c r="F340" s="525" t="s">
        <v>0</v>
      </c>
      <c r="G340" s="525" t="s">
        <v>168</v>
      </c>
      <c r="H340" s="307"/>
      <c r="I340" s="452">
        <v>20</v>
      </c>
      <c r="L340" s="792">
        <v>21.3</v>
      </c>
    </row>
    <row r="341" spans="1:12" s="27" customFormat="1" ht="12.75" outlineLevel="1">
      <c r="A341" s="324" t="s">
        <v>852</v>
      </c>
      <c r="B341" s="274" t="s">
        <v>477</v>
      </c>
      <c r="C341" s="593" t="s">
        <v>174</v>
      </c>
      <c r="D341" s="790">
        <f t="shared" si="16"/>
        <v>8136.6</v>
      </c>
      <c r="E341" s="48" t="s">
        <v>385</v>
      </c>
      <c r="F341" s="525" t="s">
        <v>0</v>
      </c>
      <c r="G341" s="525" t="s">
        <v>168</v>
      </c>
      <c r="H341" s="307"/>
      <c r="I341" s="452">
        <v>20</v>
      </c>
      <c r="L341" s="792">
        <v>21.3</v>
      </c>
    </row>
    <row r="342" spans="1:12" s="27" customFormat="1" ht="12.75" outlineLevel="1">
      <c r="A342" s="324" t="s">
        <v>853</v>
      </c>
      <c r="B342" s="274" t="s">
        <v>477</v>
      </c>
      <c r="C342" s="593" t="s">
        <v>177</v>
      </c>
      <c r="D342" s="790">
        <f t="shared" si="16"/>
        <v>11001.6</v>
      </c>
      <c r="E342" s="48" t="s">
        <v>382</v>
      </c>
      <c r="F342" s="525" t="s">
        <v>1295</v>
      </c>
      <c r="G342" s="525" t="s">
        <v>176</v>
      </c>
      <c r="H342" s="307"/>
      <c r="I342" s="452">
        <v>20</v>
      </c>
      <c r="L342" s="792">
        <v>28.8</v>
      </c>
    </row>
    <row r="343" spans="1:12" s="27" customFormat="1" ht="12.75" outlineLevel="1">
      <c r="A343" s="324" t="s">
        <v>854</v>
      </c>
      <c r="B343" s="274" t="s">
        <v>477</v>
      </c>
      <c r="C343" s="593" t="s">
        <v>178</v>
      </c>
      <c r="D343" s="790">
        <f t="shared" si="16"/>
        <v>11001.6</v>
      </c>
      <c r="E343" s="48" t="s">
        <v>386</v>
      </c>
      <c r="F343" s="525" t="s">
        <v>0</v>
      </c>
      <c r="G343" s="525" t="s">
        <v>176</v>
      </c>
      <c r="H343" s="307"/>
      <c r="I343" s="452">
        <v>20</v>
      </c>
      <c r="L343" s="792">
        <v>28.8</v>
      </c>
    </row>
    <row r="344" spans="1:45" s="1" customFormat="1" ht="13.5" outlineLevel="1">
      <c r="A344" s="324" t="s">
        <v>855</v>
      </c>
      <c r="B344" s="274" t="s">
        <v>477</v>
      </c>
      <c r="C344" s="593" t="s">
        <v>181</v>
      </c>
      <c r="D344" s="790">
        <f t="shared" si="16"/>
        <v>12988</v>
      </c>
      <c r="E344" s="48" t="s">
        <v>382</v>
      </c>
      <c r="F344" s="525" t="s">
        <v>1295</v>
      </c>
      <c r="G344" s="525" t="s">
        <v>180</v>
      </c>
      <c r="H344" s="307"/>
      <c r="I344" s="452">
        <v>20</v>
      </c>
      <c r="J344" s="45"/>
      <c r="K344" s="159"/>
      <c r="L344" s="792">
        <v>34</v>
      </c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59"/>
    </row>
    <row r="345" spans="1:45" s="135" customFormat="1" ht="14.25" outlineLevel="1" thickBot="1">
      <c r="A345" s="325" t="s">
        <v>856</v>
      </c>
      <c r="B345" s="288" t="s">
        <v>477</v>
      </c>
      <c r="C345" s="604" t="s">
        <v>182</v>
      </c>
      <c r="D345" s="790">
        <f t="shared" si="16"/>
        <v>12988</v>
      </c>
      <c r="E345" s="191" t="s">
        <v>386</v>
      </c>
      <c r="F345" s="250" t="s">
        <v>0</v>
      </c>
      <c r="G345" s="250" t="s">
        <v>180</v>
      </c>
      <c r="H345" s="304"/>
      <c r="I345" s="453">
        <v>20</v>
      </c>
      <c r="J345" s="45"/>
      <c r="K345" s="159"/>
      <c r="L345" s="793">
        <v>34</v>
      </c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</row>
    <row r="346" spans="1:45" s="1" customFormat="1" ht="14.25" thickBot="1">
      <c r="A346" s="145"/>
      <c r="B346" s="608"/>
      <c r="C346" s="633"/>
      <c r="D346" s="790">
        <f t="shared" si="16"/>
        <v>382</v>
      </c>
      <c r="E346" s="729" t="s">
        <v>78</v>
      </c>
      <c r="F346" s="218"/>
      <c r="G346" s="140"/>
      <c r="H346" s="140"/>
      <c r="I346" s="208"/>
      <c r="J346" s="45"/>
      <c r="K346" s="159"/>
      <c r="L346" s="688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59"/>
    </row>
    <row r="347" spans="1:45" s="14" customFormat="1" ht="13.5" outlineLevel="1">
      <c r="A347" s="352" t="s">
        <v>857</v>
      </c>
      <c r="B347" s="284" t="s">
        <v>476</v>
      </c>
      <c r="C347" s="607" t="s">
        <v>1186</v>
      </c>
      <c r="D347" s="790">
        <f t="shared" si="16"/>
        <v>1680.8000000000002</v>
      </c>
      <c r="E347" s="225" t="s">
        <v>1179</v>
      </c>
      <c r="F347" s="484" t="s">
        <v>1180</v>
      </c>
      <c r="G347" s="557"/>
      <c r="H347" s="296"/>
      <c r="I347" s="378">
        <v>20</v>
      </c>
      <c r="J347" s="45"/>
      <c r="K347" s="160"/>
      <c r="L347" s="807">
        <v>4.4</v>
      </c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</row>
    <row r="348" spans="1:45" s="16" customFormat="1" ht="13.5" outlineLevel="1">
      <c r="A348" s="274" t="s">
        <v>1168</v>
      </c>
      <c r="B348" s="287" t="s">
        <v>477</v>
      </c>
      <c r="C348" s="770" t="s">
        <v>1187</v>
      </c>
      <c r="D348" s="790">
        <f t="shared" si="16"/>
        <v>1680.8000000000002</v>
      </c>
      <c r="E348" s="664" t="s">
        <v>1181</v>
      </c>
      <c r="F348" s="274" t="s">
        <v>1180</v>
      </c>
      <c r="G348" s="772"/>
      <c r="H348" s="287"/>
      <c r="I348" s="773">
        <v>20</v>
      </c>
      <c r="J348" s="45"/>
      <c r="K348" s="170"/>
      <c r="L348" s="800">
        <v>4.4</v>
      </c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0"/>
    </row>
    <row r="349" spans="1:45" s="16" customFormat="1" ht="13.5" outlineLevel="1">
      <c r="A349" s="274" t="s">
        <v>1169</v>
      </c>
      <c r="B349" s="287" t="s">
        <v>477</v>
      </c>
      <c r="C349" s="770" t="s">
        <v>1188</v>
      </c>
      <c r="D349" s="790">
        <f t="shared" si="16"/>
        <v>1680.8000000000002</v>
      </c>
      <c r="E349" s="774" t="s">
        <v>1182</v>
      </c>
      <c r="F349" s="758" t="s">
        <v>1180</v>
      </c>
      <c r="G349" s="772"/>
      <c r="H349" s="287"/>
      <c r="I349" s="773">
        <v>20</v>
      </c>
      <c r="J349" s="45"/>
      <c r="K349" s="170"/>
      <c r="L349" s="800">
        <v>4.4</v>
      </c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  <c r="AF349" s="170"/>
      <c r="AG349" s="170"/>
      <c r="AH349" s="170"/>
      <c r="AI349" s="170"/>
      <c r="AJ349" s="170"/>
      <c r="AK349" s="170"/>
      <c r="AL349" s="170"/>
      <c r="AM349" s="170"/>
      <c r="AN349" s="170"/>
      <c r="AO349" s="170"/>
      <c r="AP349" s="170"/>
      <c r="AQ349" s="170"/>
      <c r="AR349" s="170"/>
      <c r="AS349" s="170"/>
    </row>
    <row r="350" spans="1:45" s="16" customFormat="1" ht="13.5" outlineLevel="1">
      <c r="A350" s="274" t="s">
        <v>1170</v>
      </c>
      <c r="B350" s="287" t="s">
        <v>477</v>
      </c>
      <c r="C350" s="770" t="s">
        <v>1189</v>
      </c>
      <c r="D350" s="790">
        <f t="shared" si="16"/>
        <v>1680.8000000000002</v>
      </c>
      <c r="E350" s="664" t="s">
        <v>1179</v>
      </c>
      <c r="F350" s="274" t="s">
        <v>1183</v>
      </c>
      <c r="G350" s="772"/>
      <c r="H350" s="287"/>
      <c r="I350" s="773">
        <v>20</v>
      </c>
      <c r="J350" s="45"/>
      <c r="K350" s="170"/>
      <c r="L350" s="800">
        <v>4.4</v>
      </c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170"/>
      <c r="AK350" s="170"/>
      <c r="AL350" s="170"/>
      <c r="AM350" s="170"/>
      <c r="AN350" s="170"/>
      <c r="AO350" s="170"/>
      <c r="AP350" s="170"/>
      <c r="AQ350" s="170"/>
      <c r="AR350" s="170"/>
      <c r="AS350" s="170"/>
    </row>
    <row r="351" spans="1:45" s="16" customFormat="1" ht="13.5" outlineLevel="1">
      <c r="A351" s="274" t="s">
        <v>1171</v>
      </c>
      <c r="B351" s="287" t="s">
        <v>477</v>
      </c>
      <c r="C351" s="770" t="s">
        <v>1190</v>
      </c>
      <c r="D351" s="790">
        <f t="shared" si="16"/>
        <v>1680.8000000000002</v>
      </c>
      <c r="E351" s="664" t="s">
        <v>1181</v>
      </c>
      <c r="F351" s="274" t="s">
        <v>1183</v>
      </c>
      <c r="G351" s="772"/>
      <c r="H351" s="287"/>
      <c r="I351" s="773">
        <v>20</v>
      </c>
      <c r="J351" s="45"/>
      <c r="K351" s="170"/>
      <c r="L351" s="800">
        <v>4.4</v>
      </c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70"/>
      <c r="AS351" s="170"/>
    </row>
    <row r="352" spans="1:45" s="16" customFormat="1" ht="13.5" outlineLevel="1">
      <c r="A352" s="274" t="s">
        <v>1172</v>
      </c>
      <c r="B352" s="287" t="s">
        <v>477</v>
      </c>
      <c r="C352" s="770" t="s">
        <v>1191</v>
      </c>
      <c r="D352" s="790">
        <f t="shared" si="16"/>
        <v>1680.8000000000002</v>
      </c>
      <c r="E352" s="771" t="s">
        <v>1182</v>
      </c>
      <c r="F352" s="274" t="s">
        <v>1183</v>
      </c>
      <c r="G352" s="772"/>
      <c r="H352" s="287"/>
      <c r="I352" s="773">
        <v>20</v>
      </c>
      <c r="J352" s="45"/>
      <c r="K352" s="170"/>
      <c r="L352" s="800">
        <v>4.4</v>
      </c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  <c r="AF352" s="170"/>
      <c r="AG352" s="170"/>
      <c r="AH352" s="170"/>
      <c r="AI352" s="170"/>
      <c r="AJ352" s="170"/>
      <c r="AK352" s="170"/>
      <c r="AL352" s="170"/>
      <c r="AM352" s="170"/>
      <c r="AN352" s="170"/>
      <c r="AO352" s="170"/>
      <c r="AP352" s="170"/>
      <c r="AQ352" s="170"/>
      <c r="AR352" s="170"/>
      <c r="AS352" s="170"/>
    </row>
    <row r="353" spans="1:45" s="16" customFormat="1" ht="13.5" outlineLevel="1">
      <c r="A353" s="274" t="s">
        <v>1173</v>
      </c>
      <c r="B353" s="287" t="s">
        <v>477</v>
      </c>
      <c r="C353" s="770" t="s">
        <v>1192</v>
      </c>
      <c r="D353" s="790">
        <f t="shared" si="16"/>
        <v>1680.8000000000002</v>
      </c>
      <c r="E353" s="664" t="s">
        <v>1179</v>
      </c>
      <c r="F353" s="274" t="s">
        <v>1184</v>
      </c>
      <c r="G353" s="772"/>
      <c r="H353" s="287"/>
      <c r="I353" s="773">
        <v>20</v>
      </c>
      <c r="J353" s="45"/>
      <c r="K353" s="170"/>
      <c r="L353" s="800">
        <v>4.4</v>
      </c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  <c r="AF353" s="170"/>
      <c r="AG353" s="170"/>
      <c r="AH353" s="170"/>
      <c r="AI353" s="170"/>
      <c r="AJ353" s="170"/>
      <c r="AK353" s="170"/>
      <c r="AL353" s="170"/>
      <c r="AM353" s="170"/>
      <c r="AN353" s="170"/>
      <c r="AO353" s="170"/>
      <c r="AP353" s="170"/>
      <c r="AQ353" s="170"/>
      <c r="AR353" s="170"/>
      <c r="AS353" s="170"/>
    </row>
    <row r="354" spans="1:45" s="16" customFormat="1" ht="13.5" outlineLevel="1">
      <c r="A354" s="274" t="s">
        <v>1174</v>
      </c>
      <c r="B354" s="287" t="s">
        <v>477</v>
      </c>
      <c r="C354" s="770" t="s">
        <v>1193</v>
      </c>
      <c r="D354" s="790">
        <f t="shared" si="16"/>
        <v>1680.8000000000002</v>
      </c>
      <c r="E354" s="664" t="s">
        <v>1181</v>
      </c>
      <c r="F354" s="274" t="s">
        <v>1184</v>
      </c>
      <c r="G354" s="772"/>
      <c r="H354" s="287"/>
      <c r="I354" s="773">
        <v>20</v>
      </c>
      <c r="J354" s="45"/>
      <c r="K354" s="170"/>
      <c r="L354" s="800">
        <v>4.4</v>
      </c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170"/>
      <c r="AK354" s="170"/>
      <c r="AL354" s="170"/>
      <c r="AM354" s="170"/>
      <c r="AN354" s="170"/>
      <c r="AO354" s="170"/>
      <c r="AP354" s="170"/>
      <c r="AQ354" s="170"/>
      <c r="AR354" s="170"/>
      <c r="AS354" s="170"/>
    </row>
    <row r="355" spans="1:45" s="16" customFormat="1" ht="13.5" outlineLevel="1">
      <c r="A355" s="274" t="s">
        <v>1175</v>
      </c>
      <c r="B355" s="287" t="s">
        <v>477</v>
      </c>
      <c r="C355" s="770" t="s">
        <v>1194</v>
      </c>
      <c r="D355" s="790">
        <f t="shared" si="16"/>
        <v>1680.8000000000002</v>
      </c>
      <c r="E355" s="771" t="s">
        <v>1182</v>
      </c>
      <c r="F355" s="274" t="s">
        <v>1184</v>
      </c>
      <c r="G355" s="772"/>
      <c r="H355" s="287"/>
      <c r="I355" s="773">
        <v>20</v>
      </c>
      <c r="J355" s="45"/>
      <c r="K355" s="170"/>
      <c r="L355" s="800">
        <v>4.4</v>
      </c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  <c r="AK355" s="170"/>
      <c r="AL355" s="170"/>
      <c r="AM355" s="170"/>
      <c r="AN355" s="170"/>
      <c r="AO355" s="170"/>
      <c r="AP355" s="170"/>
      <c r="AQ355" s="170"/>
      <c r="AR355" s="170"/>
      <c r="AS355" s="170"/>
    </row>
    <row r="356" spans="1:45" s="16" customFormat="1" ht="13.5" outlineLevel="1">
      <c r="A356" s="274" t="s">
        <v>1176</v>
      </c>
      <c r="B356" s="287" t="s">
        <v>477</v>
      </c>
      <c r="C356" s="770" t="s">
        <v>1195</v>
      </c>
      <c r="D356" s="790">
        <f t="shared" si="16"/>
        <v>1680.8000000000002</v>
      </c>
      <c r="E356" s="664" t="s">
        <v>1179</v>
      </c>
      <c r="F356" s="274" t="s">
        <v>1185</v>
      </c>
      <c r="G356" s="772"/>
      <c r="H356" s="287"/>
      <c r="I356" s="773">
        <v>20</v>
      </c>
      <c r="J356" s="45"/>
      <c r="K356" s="170"/>
      <c r="L356" s="800">
        <v>4.4</v>
      </c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70"/>
    </row>
    <row r="357" spans="1:45" s="16" customFormat="1" ht="13.5" outlineLevel="1">
      <c r="A357" s="274" t="s">
        <v>1177</v>
      </c>
      <c r="B357" s="287" t="s">
        <v>477</v>
      </c>
      <c r="C357" s="770" t="s">
        <v>1196</v>
      </c>
      <c r="D357" s="790">
        <f t="shared" si="16"/>
        <v>1680.8000000000002</v>
      </c>
      <c r="E357" s="664" t="s">
        <v>1181</v>
      </c>
      <c r="F357" s="274" t="s">
        <v>1185</v>
      </c>
      <c r="G357" s="772"/>
      <c r="H357" s="287"/>
      <c r="I357" s="773">
        <v>20</v>
      </c>
      <c r="J357" s="45"/>
      <c r="K357" s="170"/>
      <c r="L357" s="800">
        <v>4.4</v>
      </c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  <c r="AK357" s="170"/>
      <c r="AL357" s="170"/>
      <c r="AM357" s="170"/>
      <c r="AN357" s="170"/>
      <c r="AO357" s="170"/>
      <c r="AP357" s="170"/>
      <c r="AQ357" s="170"/>
      <c r="AR357" s="170"/>
      <c r="AS357" s="170"/>
    </row>
    <row r="358" spans="1:45" s="16" customFormat="1" ht="13.5" outlineLevel="1">
      <c r="A358" s="663" t="s">
        <v>1178</v>
      </c>
      <c r="B358" s="287" t="s">
        <v>477</v>
      </c>
      <c r="C358" s="770" t="s">
        <v>1197</v>
      </c>
      <c r="D358" s="790">
        <f t="shared" si="16"/>
        <v>1680.8000000000002</v>
      </c>
      <c r="E358" s="771" t="s">
        <v>1182</v>
      </c>
      <c r="F358" s="274" t="s">
        <v>1185</v>
      </c>
      <c r="G358" s="772"/>
      <c r="H358" s="287"/>
      <c r="I358" s="773">
        <v>20</v>
      </c>
      <c r="J358" s="45"/>
      <c r="K358" s="170"/>
      <c r="L358" s="800">
        <v>4.4</v>
      </c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  <c r="AF358" s="170"/>
      <c r="AG358" s="170"/>
      <c r="AH358" s="170"/>
      <c r="AI358" s="170"/>
      <c r="AJ358" s="170"/>
      <c r="AK358" s="170"/>
      <c r="AL358" s="170"/>
      <c r="AM358" s="170"/>
      <c r="AN358" s="170"/>
      <c r="AO358" s="170"/>
      <c r="AP358" s="170"/>
      <c r="AQ358" s="170"/>
      <c r="AR358" s="170"/>
      <c r="AS358" s="170"/>
    </row>
    <row r="359" spans="1:45" s="1" customFormat="1" ht="13.5" outlineLevel="1">
      <c r="A359" s="321" t="s">
        <v>858</v>
      </c>
      <c r="B359" s="285" t="s">
        <v>476</v>
      </c>
      <c r="C359" s="592" t="s">
        <v>1198</v>
      </c>
      <c r="D359" s="790">
        <f t="shared" si="16"/>
        <v>2292</v>
      </c>
      <c r="E359" s="80" t="s">
        <v>1214</v>
      </c>
      <c r="F359" s="285" t="s">
        <v>96</v>
      </c>
      <c r="G359" s="285"/>
      <c r="H359" s="284"/>
      <c r="I359" s="381">
        <v>20</v>
      </c>
      <c r="J359" s="45"/>
      <c r="K359" s="159"/>
      <c r="L359" s="808">
        <v>6</v>
      </c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</row>
    <row r="360" spans="1:45" s="12" customFormat="1" ht="13.5" outlineLevel="1">
      <c r="A360" s="663" t="s">
        <v>1199</v>
      </c>
      <c r="B360" s="274" t="s">
        <v>477</v>
      </c>
      <c r="C360" s="763" t="s">
        <v>1218</v>
      </c>
      <c r="D360" s="790">
        <f t="shared" si="16"/>
        <v>2292</v>
      </c>
      <c r="E360" s="771" t="s">
        <v>1215</v>
      </c>
      <c r="F360" s="274" t="s">
        <v>96</v>
      </c>
      <c r="G360" s="274"/>
      <c r="H360" s="287"/>
      <c r="I360" s="773">
        <v>20</v>
      </c>
      <c r="J360" s="45"/>
      <c r="K360" s="169"/>
      <c r="L360" s="800">
        <v>6</v>
      </c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</row>
    <row r="361" spans="1:45" s="12" customFormat="1" ht="13.5" outlineLevel="1">
      <c r="A361" s="663" t="s">
        <v>1200</v>
      </c>
      <c r="B361" s="274" t="s">
        <v>477</v>
      </c>
      <c r="C361" s="763" t="s">
        <v>1219</v>
      </c>
      <c r="D361" s="790">
        <f t="shared" si="16"/>
        <v>2292</v>
      </c>
      <c r="E361" s="771" t="s">
        <v>1216</v>
      </c>
      <c r="F361" s="274" t="s">
        <v>96</v>
      </c>
      <c r="G361" s="274"/>
      <c r="H361" s="287"/>
      <c r="I361" s="773">
        <v>20</v>
      </c>
      <c r="J361" s="45"/>
      <c r="K361" s="169"/>
      <c r="L361" s="800">
        <v>6</v>
      </c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</row>
    <row r="362" spans="1:45" s="12" customFormat="1" ht="13.5" outlineLevel="1">
      <c r="A362" s="663" t="s">
        <v>1201</v>
      </c>
      <c r="B362" s="274" t="s">
        <v>477</v>
      </c>
      <c r="C362" s="763" t="s">
        <v>1220</v>
      </c>
      <c r="D362" s="790">
        <f t="shared" si="16"/>
        <v>2292</v>
      </c>
      <c r="E362" s="771" t="s">
        <v>1217</v>
      </c>
      <c r="F362" s="274" t="s">
        <v>96</v>
      </c>
      <c r="G362" s="274"/>
      <c r="H362" s="287"/>
      <c r="I362" s="773">
        <v>20</v>
      </c>
      <c r="J362" s="45"/>
      <c r="K362" s="169"/>
      <c r="L362" s="800">
        <v>6</v>
      </c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</row>
    <row r="363" spans="1:45" s="12" customFormat="1" ht="13.5" outlineLevel="1">
      <c r="A363" s="663" t="s">
        <v>1202</v>
      </c>
      <c r="B363" s="274" t="s">
        <v>477</v>
      </c>
      <c r="C363" s="763" t="s">
        <v>1221</v>
      </c>
      <c r="D363" s="790">
        <f t="shared" si="16"/>
        <v>2292</v>
      </c>
      <c r="E363" s="771" t="s">
        <v>1216</v>
      </c>
      <c r="F363" s="274" t="s">
        <v>1233</v>
      </c>
      <c r="G363" s="274"/>
      <c r="H363" s="287"/>
      <c r="I363" s="773">
        <v>20</v>
      </c>
      <c r="J363" s="45"/>
      <c r="K363" s="169"/>
      <c r="L363" s="800">
        <v>6</v>
      </c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</row>
    <row r="364" spans="1:45" s="12" customFormat="1" ht="13.5" outlineLevel="1">
      <c r="A364" s="663" t="s">
        <v>1203</v>
      </c>
      <c r="B364" s="274" t="s">
        <v>477</v>
      </c>
      <c r="C364" s="763" t="s">
        <v>1222</v>
      </c>
      <c r="D364" s="790">
        <f t="shared" si="16"/>
        <v>2292</v>
      </c>
      <c r="E364" s="771" t="s">
        <v>1215</v>
      </c>
      <c r="F364" s="274" t="s">
        <v>1233</v>
      </c>
      <c r="G364" s="274"/>
      <c r="H364" s="287"/>
      <c r="I364" s="773">
        <v>20</v>
      </c>
      <c r="J364" s="45"/>
      <c r="K364" s="169"/>
      <c r="L364" s="800">
        <v>6</v>
      </c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</row>
    <row r="365" spans="1:45" s="12" customFormat="1" ht="13.5" outlineLevel="1">
      <c r="A365" s="663" t="s">
        <v>1204</v>
      </c>
      <c r="B365" s="274" t="s">
        <v>477</v>
      </c>
      <c r="C365" s="763" t="s">
        <v>1223</v>
      </c>
      <c r="D365" s="790">
        <f t="shared" si="16"/>
        <v>2292</v>
      </c>
      <c r="E365" s="771" t="s">
        <v>1214</v>
      </c>
      <c r="F365" s="274" t="s">
        <v>1233</v>
      </c>
      <c r="G365" s="274"/>
      <c r="H365" s="287"/>
      <c r="I365" s="773">
        <v>20</v>
      </c>
      <c r="J365" s="45"/>
      <c r="K365" s="169"/>
      <c r="L365" s="800">
        <v>6</v>
      </c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</row>
    <row r="366" spans="1:45" s="12" customFormat="1" ht="13.5" outlineLevel="1">
      <c r="A366" s="663" t="s">
        <v>1205</v>
      </c>
      <c r="B366" s="274" t="s">
        <v>477</v>
      </c>
      <c r="C366" s="763" t="s">
        <v>1224</v>
      </c>
      <c r="D366" s="790">
        <f t="shared" si="16"/>
        <v>2292</v>
      </c>
      <c r="E366" s="771" t="s">
        <v>1217</v>
      </c>
      <c r="F366" s="274" t="s">
        <v>1233</v>
      </c>
      <c r="G366" s="274"/>
      <c r="H366" s="287"/>
      <c r="I366" s="773">
        <v>20</v>
      </c>
      <c r="J366" s="45"/>
      <c r="K366" s="169"/>
      <c r="L366" s="800">
        <v>6</v>
      </c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</row>
    <row r="367" spans="1:45" s="12" customFormat="1" ht="13.5" outlineLevel="1">
      <c r="A367" s="663" t="s">
        <v>1206</v>
      </c>
      <c r="B367" s="274" t="s">
        <v>477</v>
      </c>
      <c r="C367" s="763" t="s">
        <v>1225</v>
      </c>
      <c r="D367" s="790">
        <f t="shared" si="16"/>
        <v>2292</v>
      </c>
      <c r="E367" s="771" t="s">
        <v>1216</v>
      </c>
      <c r="F367" s="274" t="s">
        <v>1234</v>
      </c>
      <c r="G367" s="274"/>
      <c r="H367" s="287"/>
      <c r="I367" s="773">
        <v>20</v>
      </c>
      <c r="J367" s="45"/>
      <c r="K367" s="169"/>
      <c r="L367" s="800">
        <v>6</v>
      </c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</row>
    <row r="368" spans="1:45" s="12" customFormat="1" ht="13.5" outlineLevel="1">
      <c r="A368" s="663" t="s">
        <v>1207</v>
      </c>
      <c r="B368" s="274" t="s">
        <v>477</v>
      </c>
      <c r="C368" s="763" t="s">
        <v>1226</v>
      </c>
      <c r="D368" s="790">
        <f t="shared" si="16"/>
        <v>2292</v>
      </c>
      <c r="E368" s="771" t="s">
        <v>1215</v>
      </c>
      <c r="F368" s="274" t="s">
        <v>1234</v>
      </c>
      <c r="G368" s="274"/>
      <c r="H368" s="287"/>
      <c r="I368" s="773">
        <v>20</v>
      </c>
      <c r="J368" s="45"/>
      <c r="K368" s="169"/>
      <c r="L368" s="800">
        <v>6</v>
      </c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</row>
    <row r="369" spans="1:45" s="12" customFormat="1" ht="13.5" outlineLevel="1">
      <c r="A369" s="663" t="s">
        <v>1208</v>
      </c>
      <c r="B369" s="274" t="s">
        <v>477</v>
      </c>
      <c r="C369" s="763" t="s">
        <v>1227</v>
      </c>
      <c r="D369" s="790">
        <f t="shared" si="16"/>
        <v>2292</v>
      </c>
      <c r="E369" s="771" t="s">
        <v>1214</v>
      </c>
      <c r="F369" s="274" t="s">
        <v>1234</v>
      </c>
      <c r="G369" s="274"/>
      <c r="H369" s="287"/>
      <c r="I369" s="773">
        <v>20</v>
      </c>
      <c r="J369" s="45"/>
      <c r="K369" s="169"/>
      <c r="L369" s="800">
        <v>6</v>
      </c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</row>
    <row r="370" spans="1:45" s="12" customFormat="1" ht="13.5" outlineLevel="1">
      <c r="A370" s="663" t="s">
        <v>1209</v>
      </c>
      <c r="B370" s="274" t="s">
        <v>477</v>
      </c>
      <c r="C370" s="763" t="s">
        <v>1228</v>
      </c>
      <c r="D370" s="790">
        <f t="shared" si="16"/>
        <v>2292</v>
      </c>
      <c r="E370" s="771" t="s">
        <v>1217</v>
      </c>
      <c r="F370" s="274" t="s">
        <v>1234</v>
      </c>
      <c r="G370" s="274"/>
      <c r="H370" s="287"/>
      <c r="I370" s="773">
        <v>20</v>
      </c>
      <c r="J370" s="45"/>
      <c r="K370" s="169"/>
      <c r="L370" s="800">
        <v>6</v>
      </c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</row>
    <row r="371" spans="1:45" s="12" customFormat="1" ht="13.5" outlineLevel="1">
      <c r="A371" s="663" t="s">
        <v>1210</v>
      </c>
      <c r="B371" s="274" t="s">
        <v>477</v>
      </c>
      <c r="C371" s="763" t="s">
        <v>1229</v>
      </c>
      <c r="D371" s="790">
        <f t="shared" si="16"/>
        <v>2292</v>
      </c>
      <c r="E371" s="771" t="s">
        <v>1216</v>
      </c>
      <c r="F371" s="274" t="s">
        <v>1235</v>
      </c>
      <c r="G371" s="274"/>
      <c r="H371" s="287"/>
      <c r="I371" s="773">
        <v>20</v>
      </c>
      <c r="J371" s="45"/>
      <c r="K371" s="169"/>
      <c r="L371" s="800">
        <v>6</v>
      </c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</row>
    <row r="372" spans="1:45" s="12" customFormat="1" ht="13.5" outlineLevel="1">
      <c r="A372" s="663" t="s">
        <v>1211</v>
      </c>
      <c r="B372" s="274" t="s">
        <v>477</v>
      </c>
      <c r="C372" s="763" t="s">
        <v>1230</v>
      </c>
      <c r="D372" s="790">
        <f t="shared" si="16"/>
        <v>2292</v>
      </c>
      <c r="E372" s="771" t="s">
        <v>1215</v>
      </c>
      <c r="F372" s="274" t="s">
        <v>1235</v>
      </c>
      <c r="G372" s="274"/>
      <c r="H372" s="287"/>
      <c r="I372" s="773">
        <v>20</v>
      </c>
      <c r="J372" s="45"/>
      <c r="K372" s="169"/>
      <c r="L372" s="800">
        <v>6</v>
      </c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</row>
    <row r="373" spans="1:45" s="12" customFormat="1" ht="13.5" outlineLevel="1">
      <c r="A373" s="663" t="s">
        <v>1212</v>
      </c>
      <c r="B373" s="274" t="s">
        <v>477</v>
      </c>
      <c r="C373" s="763" t="s">
        <v>1231</v>
      </c>
      <c r="D373" s="790">
        <f t="shared" si="16"/>
        <v>2292</v>
      </c>
      <c r="E373" s="771" t="s">
        <v>1214</v>
      </c>
      <c r="F373" s="274" t="s">
        <v>1235</v>
      </c>
      <c r="G373" s="274"/>
      <c r="H373" s="287"/>
      <c r="I373" s="773">
        <v>20</v>
      </c>
      <c r="J373" s="45"/>
      <c r="K373" s="169"/>
      <c r="L373" s="800">
        <v>6</v>
      </c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</row>
    <row r="374" spans="1:45" s="12" customFormat="1" ht="14.25" outlineLevel="1" thickBot="1">
      <c r="A374" s="357" t="s">
        <v>1213</v>
      </c>
      <c r="B374" s="275" t="s">
        <v>477</v>
      </c>
      <c r="C374" s="763" t="s">
        <v>1232</v>
      </c>
      <c r="D374" s="790">
        <f t="shared" si="16"/>
        <v>2292</v>
      </c>
      <c r="E374" s="774" t="s">
        <v>1217</v>
      </c>
      <c r="F374" s="275" t="s">
        <v>1235</v>
      </c>
      <c r="G374" s="275"/>
      <c r="H374" s="758"/>
      <c r="I374" s="775">
        <v>20</v>
      </c>
      <c r="J374" s="45"/>
      <c r="K374" s="169"/>
      <c r="L374" s="800">
        <v>6</v>
      </c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</row>
    <row r="375" spans="1:12" s="39" customFormat="1" ht="13.5" outlineLevel="1">
      <c r="A375" s="337" t="s">
        <v>859</v>
      </c>
      <c r="B375" s="285" t="s">
        <v>476</v>
      </c>
      <c r="C375" s="592" t="s">
        <v>58</v>
      </c>
      <c r="D375" s="790">
        <f t="shared" si="16"/>
        <v>5653.6</v>
      </c>
      <c r="E375" s="47" t="s">
        <v>1052</v>
      </c>
      <c r="F375" s="296" t="s">
        <v>1296</v>
      </c>
      <c r="G375" s="558"/>
      <c r="H375" s="285"/>
      <c r="I375" s="382">
        <v>20</v>
      </c>
      <c r="J375" s="67"/>
      <c r="L375" s="796">
        <v>14.8</v>
      </c>
    </row>
    <row r="376" spans="1:45" s="1" customFormat="1" ht="13.5" outlineLevel="1">
      <c r="A376" s="337" t="s">
        <v>860</v>
      </c>
      <c r="B376" s="285" t="s">
        <v>476</v>
      </c>
      <c r="C376" s="592" t="s">
        <v>59</v>
      </c>
      <c r="D376" s="790">
        <f t="shared" si="16"/>
        <v>8060.200000000001</v>
      </c>
      <c r="E376" s="47" t="s">
        <v>1053</v>
      </c>
      <c r="F376" s="285" t="s">
        <v>970</v>
      </c>
      <c r="G376" s="285"/>
      <c r="H376" s="285"/>
      <c r="I376" s="382">
        <v>20</v>
      </c>
      <c r="J376" s="45"/>
      <c r="K376" s="159"/>
      <c r="L376" s="796">
        <v>21.1</v>
      </c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</row>
    <row r="377" spans="1:45" s="1" customFormat="1" ht="13.5" outlineLevel="1">
      <c r="A377" s="337" t="s">
        <v>861</v>
      </c>
      <c r="B377" s="285" t="s">
        <v>476</v>
      </c>
      <c r="C377" s="592" t="s">
        <v>556</v>
      </c>
      <c r="D377" s="790">
        <f t="shared" si="16"/>
        <v>6876</v>
      </c>
      <c r="E377" s="47" t="s">
        <v>1054</v>
      </c>
      <c r="F377" s="285" t="s">
        <v>1297</v>
      </c>
      <c r="G377" s="285"/>
      <c r="H377" s="285"/>
      <c r="I377" s="382">
        <v>20</v>
      </c>
      <c r="J377" s="45"/>
      <c r="K377" s="159"/>
      <c r="L377" s="796">
        <v>18</v>
      </c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59"/>
    </row>
    <row r="378" spans="1:45" s="1" customFormat="1" ht="13.5" outlineLevel="1">
      <c r="A378" s="321" t="s">
        <v>862</v>
      </c>
      <c r="B378" s="285" t="s">
        <v>476</v>
      </c>
      <c r="C378" s="592" t="s">
        <v>557</v>
      </c>
      <c r="D378" s="790">
        <f t="shared" si="16"/>
        <v>12797</v>
      </c>
      <c r="E378" s="638" t="s">
        <v>1054</v>
      </c>
      <c r="F378" s="285" t="s">
        <v>1297</v>
      </c>
      <c r="G378" s="558"/>
      <c r="H378" s="285"/>
      <c r="I378" s="382">
        <v>20</v>
      </c>
      <c r="J378" s="45"/>
      <c r="K378" s="159"/>
      <c r="L378" s="796">
        <v>33.5</v>
      </c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59"/>
    </row>
    <row r="379" spans="1:45" s="33" customFormat="1" ht="14.25" outlineLevel="1" thickBot="1">
      <c r="A379" s="340" t="s">
        <v>863</v>
      </c>
      <c r="B379" s="312" t="s">
        <v>476</v>
      </c>
      <c r="C379" s="723" t="s">
        <v>558</v>
      </c>
      <c r="D379" s="790">
        <f t="shared" si="16"/>
        <v>20551.6</v>
      </c>
      <c r="E379" s="778" t="s">
        <v>1055</v>
      </c>
      <c r="F379" s="286" t="s">
        <v>971</v>
      </c>
      <c r="G379" s="312"/>
      <c r="H379" s="312"/>
      <c r="I379" s="414">
        <v>20</v>
      </c>
      <c r="J379" s="67"/>
      <c r="K379" s="39"/>
      <c r="L379" s="791">
        <v>53.8</v>
      </c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</row>
    <row r="380" spans="1:45" s="134" customFormat="1" ht="14.25" outlineLevel="1" thickBot="1">
      <c r="A380" s="323" t="s">
        <v>864</v>
      </c>
      <c r="B380" s="273" t="s">
        <v>477</v>
      </c>
      <c r="C380" s="755" t="s">
        <v>1251</v>
      </c>
      <c r="D380" s="790">
        <f t="shared" si="16"/>
        <v>2292</v>
      </c>
      <c r="E380" s="190" t="s">
        <v>1252</v>
      </c>
      <c r="F380" s="311" t="s">
        <v>1180</v>
      </c>
      <c r="G380" s="779"/>
      <c r="H380" s="273"/>
      <c r="I380" s="386">
        <v>20</v>
      </c>
      <c r="J380" s="67"/>
      <c r="K380" s="39"/>
      <c r="L380" s="817">
        <v>6</v>
      </c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</row>
    <row r="381" spans="1:45" s="134" customFormat="1" ht="14.25" outlineLevel="1" thickBot="1">
      <c r="A381" s="324" t="s">
        <v>1236</v>
      </c>
      <c r="B381" s="307" t="s">
        <v>477</v>
      </c>
      <c r="C381" s="593" t="s">
        <v>1256</v>
      </c>
      <c r="D381" s="790">
        <f t="shared" si="16"/>
        <v>2292</v>
      </c>
      <c r="E381" s="48" t="s">
        <v>1253</v>
      </c>
      <c r="F381" s="307" t="s">
        <v>1180</v>
      </c>
      <c r="G381" s="777"/>
      <c r="H381" s="307"/>
      <c r="I381" s="389">
        <v>20</v>
      </c>
      <c r="J381" s="67"/>
      <c r="K381" s="39"/>
      <c r="L381" s="805">
        <v>6</v>
      </c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</row>
    <row r="382" spans="1:45" s="134" customFormat="1" ht="14.25" outlineLevel="1" thickBot="1">
      <c r="A382" s="324" t="s">
        <v>1237</v>
      </c>
      <c r="B382" s="307" t="s">
        <v>477</v>
      </c>
      <c r="C382" s="593" t="s">
        <v>1257</v>
      </c>
      <c r="D382" s="790">
        <f t="shared" si="16"/>
        <v>2292</v>
      </c>
      <c r="E382" s="48" t="s">
        <v>1254</v>
      </c>
      <c r="F382" s="307" t="s">
        <v>1180</v>
      </c>
      <c r="G382" s="777"/>
      <c r="H382" s="307"/>
      <c r="I382" s="389">
        <v>20</v>
      </c>
      <c r="J382" s="67"/>
      <c r="K382" s="39"/>
      <c r="L382" s="805">
        <v>6</v>
      </c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</row>
    <row r="383" spans="1:45" s="134" customFormat="1" ht="14.25" outlineLevel="1" thickBot="1">
      <c r="A383" s="324" t="s">
        <v>1238</v>
      </c>
      <c r="B383" s="307" t="s">
        <v>477</v>
      </c>
      <c r="C383" s="593" t="s">
        <v>1258</v>
      </c>
      <c r="D383" s="790">
        <f t="shared" si="16"/>
        <v>2292</v>
      </c>
      <c r="E383" s="48" t="s">
        <v>1255</v>
      </c>
      <c r="F383" s="307" t="s">
        <v>1180</v>
      </c>
      <c r="G383" s="777"/>
      <c r="H383" s="307"/>
      <c r="I383" s="389">
        <v>20</v>
      </c>
      <c r="J383" s="67"/>
      <c r="K383" s="39"/>
      <c r="L383" s="805">
        <v>6</v>
      </c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</row>
    <row r="384" spans="1:45" s="134" customFormat="1" ht="14.25" outlineLevel="1" thickBot="1">
      <c r="A384" s="324" t="s">
        <v>1239</v>
      </c>
      <c r="B384" s="307" t="s">
        <v>477</v>
      </c>
      <c r="C384" s="593" t="s">
        <v>1259</v>
      </c>
      <c r="D384" s="790">
        <f t="shared" si="16"/>
        <v>2292</v>
      </c>
      <c r="E384" s="48" t="s">
        <v>1252</v>
      </c>
      <c r="F384" s="307" t="s">
        <v>1183</v>
      </c>
      <c r="G384" s="777"/>
      <c r="H384" s="307"/>
      <c r="I384" s="389">
        <v>20</v>
      </c>
      <c r="J384" s="67"/>
      <c r="K384" s="39"/>
      <c r="L384" s="805">
        <v>6</v>
      </c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</row>
    <row r="385" spans="1:45" s="134" customFormat="1" ht="14.25" outlineLevel="1" thickBot="1">
      <c r="A385" s="324" t="s">
        <v>1240</v>
      </c>
      <c r="B385" s="307" t="s">
        <v>477</v>
      </c>
      <c r="C385" s="593" t="s">
        <v>1260</v>
      </c>
      <c r="D385" s="790">
        <f t="shared" si="16"/>
        <v>2292</v>
      </c>
      <c r="E385" s="48" t="s">
        <v>1253</v>
      </c>
      <c r="F385" s="307" t="s">
        <v>1183</v>
      </c>
      <c r="G385" s="777"/>
      <c r="H385" s="307"/>
      <c r="I385" s="389">
        <v>20</v>
      </c>
      <c r="J385" s="67"/>
      <c r="K385" s="39"/>
      <c r="L385" s="805">
        <v>6</v>
      </c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</row>
    <row r="386" spans="1:45" s="134" customFormat="1" ht="14.25" outlineLevel="1" thickBot="1">
      <c r="A386" s="324" t="s">
        <v>1241</v>
      </c>
      <c r="B386" s="307" t="s">
        <v>477</v>
      </c>
      <c r="C386" s="593" t="s">
        <v>1261</v>
      </c>
      <c r="D386" s="790">
        <f t="shared" si="16"/>
        <v>2292</v>
      </c>
      <c r="E386" s="48" t="s">
        <v>1254</v>
      </c>
      <c r="F386" s="307" t="s">
        <v>1183</v>
      </c>
      <c r="G386" s="777"/>
      <c r="H386" s="307"/>
      <c r="I386" s="389">
        <v>20</v>
      </c>
      <c r="J386" s="67"/>
      <c r="K386" s="39"/>
      <c r="L386" s="805">
        <v>6</v>
      </c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</row>
    <row r="387" spans="1:45" s="134" customFormat="1" ht="14.25" outlineLevel="1" thickBot="1">
      <c r="A387" s="324" t="s">
        <v>1242</v>
      </c>
      <c r="B387" s="307" t="s">
        <v>477</v>
      </c>
      <c r="C387" s="593" t="s">
        <v>1262</v>
      </c>
      <c r="D387" s="790">
        <f t="shared" si="16"/>
        <v>2292</v>
      </c>
      <c r="E387" s="48" t="s">
        <v>1255</v>
      </c>
      <c r="F387" s="307" t="s">
        <v>1183</v>
      </c>
      <c r="G387" s="777"/>
      <c r="H387" s="307"/>
      <c r="I387" s="389">
        <v>20</v>
      </c>
      <c r="J387" s="67"/>
      <c r="K387" s="39"/>
      <c r="L387" s="805">
        <v>6</v>
      </c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</row>
    <row r="388" spans="1:45" s="134" customFormat="1" ht="14.25" outlineLevel="1" thickBot="1">
      <c r="A388" s="324" t="s">
        <v>1243</v>
      </c>
      <c r="B388" s="307" t="s">
        <v>477</v>
      </c>
      <c r="C388" s="593" t="s">
        <v>1263</v>
      </c>
      <c r="D388" s="790">
        <f t="shared" si="16"/>
        <v>2292</v>
      </c>
      <c r="E388" s="48" t="s">
        <v>1252</v>
      </c>
      <c r="F388" s="307" t="s">
        <v>1184</v>
      </c>
      <c r="G388" s="777"/>
      <c r="H388" s="307"/>
      <c r="I388" s="389">
        <v>20</v>
      </c>
      <c r="J388" s="67"/>
      <c r="K388" s="39"/>
      <c r="L388" s="805">
        <v>6</v>
      </c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</row>
    <row r="389" spans="1:45" s="134" customFormat="1" ht="14.25" outlineLevel="1" thickBot="1">
      <c r="A389" s="324" t="s">
        <v>1244</v>
      </c>
      <c r="B389" s="307" t="s">
        <v>477</v>
      </c>
      <c r="C389" s="593" t="s">
        <v>1264</v>
      </c>
      <c r="D389" s="790">
        <f t="shared" si="16"/>
        <v>2292</v>
      </c>
      <c r="E389" s="48" t="s">
        <v>1253</v>
      </c>
      <c r="F389" s="307" t="s">
        <v>1184</v>
      </c>
      <c r="G389" s="777"/>
      <c r="H389" s="307"/>
      <c r="I389" s="389">
        <v>20</v>
      </c>
      <c r="J389" s="67"/>
      <c r="K389" s="39"/>
      <c r="L389" s="805">
        <v>6</v>
      </c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</row>
    <row r="390" spans="1:45" s="134" customFormat="1" ht="14.25" outlineLevel="1" thickBot="1">
      <c r="A390" s="324" t="s">
        <v>1245</v>
      </c>
      <c r="B390" s="307" t="s">
        <v>477</v>
      </c>
      <c r="C390" s="593" t="s">
        <v>1265</v>
      </c>
      <c r="D390" s="790">
        <f t="shared" si="16"/>
        <v>2292</v>
      </c>
      <c r="E390" s="48" t="s">
        <v>1254</v>
      </c>
      <c r="F390" s="307" t="s">
        <v>1184</v>
      </c>
      <c r="G390" s="777"/>
      <c r="H390" s="307"/>
      <c r="I390" s="389">
        <v>20</v>
      </c>
      <c r="J390" s="67"/>
      <c r="K390" s="39"/>
      <c r="L390" s="805">
        <v>6</v>
      </c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</row>
    <row r="391" spans="1:45" s="134" customFormat="1" ht="14.25" outlineLevel="1" thickBot="1">
      <c r="A391" s="324" t="s">
        <v>1246</v>
      </c>
      <c r="B391" s="307" t="s">
        <v>477</v>
      </c>
      <c r="C391" s="593" t="s">
        <v>1266</v>
      </c>
      <c r="D391" s="790">
        <f t="shared" si="16"/>
        <v>2292</v>
      </c>
      <c r="E391" s="48" t="s">
        <v>1255</v>
      </c>
      <c r="F391" s="307" t="s">
        <v>1184</v>
      </c>
      <c r="G391" s="777"/>
      <c r="H391" s="307"/>
      <c r="I391" s="389">
        <v>20</v>
      </c>
      <c r="J391" s="67"/>
      <c r="K391" s="39"/>
      <c r="L391" s="805">
        <v>6</v>
      </c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</row>
    <row r="392" spans="1:45" s="134" customFormat="1" ht="14.25" outlineLevel="1" thickBot="1">
      <c r="A392" s="324" t="s">
        <v>1247</v>
      </c>
      <c r="B392" s="307" t="s">
        <v>477</v>
      </c>
      <c r="C392" s="593" t="s">
        <v>1267</v>
      </c>
      <c r="D392" s="790">
        <f t="shared" si="16"/>
        <v>2292</v>
      </c>
      <c r="E392" s="48" t="s">
        <v>1252</v>
      </c>
      <c r="F392" s="307" t="s">
        <v>1185</v>
      </c>
      <c r="G392" s="777"/>
      <c r="H392" s="307"/>
      <c r="I392" s="389">
        <v>20</v>
      </c>
      <c r="J392" s="67"/>
      <c r="K392" s="39"/>
      <c r="L392" s="805">
        <v>6</v>
      </c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</row>
    <row r="393" spans="1:45" s="134" customFormat="1" ht="14.25" outlineLevel="1" thickBot="1">
      <c r="A393" s="324" t="s">
        <v>1248</v>
      </c>
      <c r="B393" s="307" t="s">
        <v>477</v>
      </c>
      <c r="C393" s="593" t="s">
        <v>1268</v>
      </c>
      <c r="D393" s="790">
        <f t="shared" si="16"/>
        <v>2292</v>
      </c>
      <c r="E393" s="48" t="s">
        <v>1253</v>
      </c>
      <c r="F393" s="307" t="s">
        <v>1185</v>
      </c>
      <c r="G393" s="777"/>
      <c r="H393" s="307"/>
      <c r="I393" s="389">
        <v>20</v>
      </c>
      <c r="J393" s="67"/>
      <c r="K393" s="39"/>
      <c r="L393" s="805">
        <v>6</v>
      </c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</row>
    <row r="394" spans="1:45" s="134" customFormat="1" ht="14.25" outlineLevel="1" thickBot="1">
      <c r="A394" s="324" t="s">
        <v>1249</v>
      </c>
      <c r="B394" s="307" t="s">
        <v>477</v>
      </c>
      <c r="C394" s="593" t="s">
        <v>1269</v>
      </c>
      <c r="D394" s="790">
        <f t="shared" si="16"/>
        <v>2292</v>
      </c>
      <c r="E394" s="48" t="s">
        <v>1254</v>
      </c>
      <c r="F394" s="307" t="s">
        <v>1185</v>
      </c>
      <c r="G394" s="777"/>
      <c r="H394" s="307"/>
      <c r="I394" s="389">
        <v>20</v>
      </c>
      <c r="J394" s="67"/>
      <c r="K394" s="39"/>
      <c r="L394" s="805">
        <v>6</v>
      </c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</row>
    <row r="395" spans="1:45" s="134" customFormat="1" ht="14.25" outlineLevel="1" thickBot="1">
      <c r="A395" s="325" t="s">
        <v>1250</v>
      </c>
      <c r="B395" s="304" t="s">
        <v>477</v>
      </c>
      <c r="C395" s="604" t="s">
        <v>1270</v>
      </c>
      <c r="D395" s="790">
        <f t="shared" si="16"/>
        <v>2292</v>
      </c>
      <c r="E395" s="191" t="s">
        <v>1255</v>
      </c>
      <c r="F395" s="304" t="s">
        <v>1185</v>
      </c>
      <c r="G395" s="780"/>
      <c r="H395" s="304"/>
      <c r="I395" s="391">
        <v>20</v>
      </c>
      <c r="J395" s="67"/>
      <c r="K395" s="39"/>
      <c r="L395" s="818">
        <v>6</v>
      </c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</row>
    <row r="396" spans="1:45" s="134" customFormat="1" ht="14.25" thickBot="1">
      <c r="A396" s="276"/>
      <c r="B396" s="276"/>
      <c r="C396" s="689"/>
      <c r="D396" s="776"/>
      <c r="E396" s="735" t="s">
        <v>92</v>
      </c>
      <c r="F396" s="531"/>
      <c r="G396" s="276"/>
      <c r="H396" s="276"/>
      <c r="I396" s="439"/>
      <c r="J396" s="67"/>
      <c r="K396" s="39"/>
      <c r="L396" s="776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</row>
    <row r="397" spans="1:45" s="33" customFormat="1" ht="13.5" outlineLevel="1">
      <c r="A397" s="320" t="s">
        <v>865</v>
      </c>
      <c r="B397" s="284" t="s">
        <v>476</v>
      </c>
      <c r="C397" s="730" t="s">
        <v>134</v>
      </c>
      <c r="D397" s="790">
        <f aca="true" t="shared" si="17" ref="D397:D402">PRODUCT(L397,382)</f>
        <v>15165.400000000001</v>
      </c>
      <c r="E397" s="637" t="s">
        <v>1057</v>
      </c>
      <c r="F397" s="458" t="s">
        <v>0</v>
      </c>
      <c r="G397" s="532"/>
      <c r="H397" s="532"/>
      <c r="I397" s="533">
        <v>20</v>
      </c>
      <c r="J397" s="67"/>
      <c r="K397" s="39"/>
      <c r="L397" s="796">
        <v>39.7</v>
      </c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</row>
    <row r="398" spans="1:45" s="134" customFormat="1" ht="14.25" outlineLevel="1" thickBot="1">
      <c r="A398" s="322" t="s">
        <v>866</v>
      </c>
      <c r="B398" s="286" t="s">
        <v>476</v>
      </c>
      <c r="C398" s="731" t="s">
        <v>559</v>
      </c>
      <c r="D398" s="790">
        <f t="shared" si="17"/>
        <v>27504</v>
      </c>
      <c r="E398" s="189" t="s">
        <v>1056</v>
      </c>
      <c r="F398" s="286" t="s">
        <v>7</v>
      </c>
      <c r="G398" s="286"/>
      <c r="H398" s="286"/>
      <c r="I398" s="384">
        <v>20</v>
      </c>
      <c r="J398" s="67"/>
      <c r="K398" s="39"/>
      <c r="L398" s="791">
        <v>72</v>
      </c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</row>
    <row r="399" spans="1:45" s="12" customFormat="1" ht="13.5" outlineLevel="1">
      <c r="A399" s="327" t="s">
        <v>867</v>
      </c>
      <c r="B399" s="274" t="s">
        <v>477</v>
      </c>
      <c r="C399" s="732" t="s">
        <v>5</v>
      </c>
      <c r="D399" s="790">
        <f t="shared" si="17"/>
        <v>28077</v>
      </c>
      <c r="E399" s="65" t="s">
        <v>973</v>
      </c>
      <c r="F399" s="307" t="s">
        <v>7</v>
      </c>
      <c r="G399" s="307"/>
      <c r="H399" s="307"/>
      <c r="I399" s="389">
        <v>20</v>
      </c>
      <c r="J399" s="45"/>
      <c r="K399" s="169"/>
      <c r="L399" s="792">
        <v>73.5</v>
      </c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</row>
    <row r="400" spans="1:45" s="13" customFormat="1" ht="15" customHeight="1" outlineLevel="1">
      <c r="A400" s="327" t="s">
        <v>868</v>
      </c>
      <c r="B400" s="274" t="s">
        <v>477</v>
      </c>
      <c r="C400" s="733" t="s">
        <v>560</v>
      </c>
      <c r="D400" s="790">
        <f t="shared" si="17"/>
        <v>28077</v>
      </c>
      <c r="E400" s="65" t="s">
        <v>974</v>
      </c>
      <c r="F400" s="307" t="s">
        <v>7</v>
      </c>
      <c r="G400" s="307"/>
      <c r="H400" s="307"/>
      <c r="I400" s="389">
        <v>20</v>
      </c>
      <c r="J400" s="6"/>
      <c r="K400" s="161"/>
      <c r="L400" s="792">
        <v>73.5</v>
      </c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  <c r="AS400" s="161"/>
    </row>
    <row r="401" spans="1:45" s="13" customFormat="1" ht="15" customHeight="1" outlineLevel="1">
      <c r="A401" s="327" t="s">
        <v>869</v>
      </c>
      <c r="B401" s="274" t="s">
        <v>477</v>
      </c>
      <c r="C401" s="733" t="s">
        <v>561</v>
      </c>
      <c r="D401" s="790">
        <f t="shared" si="17"/>
        <v>28077</v>
      </c>
      <c r="E401" s="65" t="s">
        <v>975</v>
      </c>
      <c r="F401" s="307" t="s">
        <v>7</v>
      </c>
      <c r="G401" s="307"/>
      <c r="H401" s="307"/>
      <c r="I401" s="389">
        <v>20</v>
      </c>
      <c r="J401" s="6"/>
      <c r="K401" s="161"/>
      <c r="L401" s="792">
        <v>73.5</v>
      </c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</row>
    <row r="402" spans="1:45" s="133" customFormat="1" ht="15" customHeight="1" outlineLevel="1" thickBot="1">
      <c r="A402" s="336" t="s">
        <v>870</v>
      </c>
      <c r="B402" s="288" t="s">
        <v>477</v>
      </c>
      <c r="C402" s="734" t="s">
        <v>562</v>
      </c>
      <c r="D402" s="790">
        <f t="shared" si="17"/>
        <v>28077</v>
      </c>
      <c r="E402" s="195" t="s">
        <v>976</v>
      </c>
      <c r="F402" s="304" t="s">
        <v>7</v>
      </c>
      <c r="G402" s="304"/>
      <c r="H402" s="304"/>
      <c r="I402" s="391">
        <v>20</v>
      </c>
      <c r="J402" s="181"/>
      <c r="K402" s="182"/>
      <c r="L402" s="793">
        <v>73.5</v>
      </c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2"/>
    </row>
    <row r="403" spans="1:45" s="17" customFormat="1" ht="15" customHeight="1" thickBot="1">
      <c r="A403" s="140"/>
      <c r="B403" s="276"/>
      <c r="C403" s="689"/>
      <c r="D403" s="819"/>
      <c r="E403" s="729" t="s">
        <v>184</v>
      </c>
      <c r="F403" s="218"/>
      <c r="G403" s="140"/>
      <c r="H403" s="140"/>
      <c r="I403" s="208"/>
      <c r="J403" s="181"/>
      <c r="K403" s="182"/>
      <c r="L403" s="819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82"/>
      <c r="AR403" s="182"/>
      <c r="AS403" s="182"/>
    </row>
    <row r="404" spans="1:45" s="17" customFormat="1" ht="15" customHeight="1" outlineLevel="1" thickBot="1">
      <c r="A404" s="328" t="s">
        <v>871</v>
      </c>
      <c r="B404" s="298" t="s">
        <v>476</v>
      </c>
      <c r="C404" s="702" t="s">
        <v>485</v>
      </c>
      <c r="D404" s="790">
        <f>PRODUCT(L404,382)</f>
        <v>15241.8</v>
      </c>
      <c r="E404" s="196" t="s">
        <v>1012</v>
      </c>
      <c r="F404" s="298" t="s">
        <v>1290</v>
      </c>
      <c r="G404" s="298"/>
      <c r="H404" s="298"/>
      <c r="I404" s="395">
        <v>20</v>
      </c>
      <c r="J404" s="181"/>
      <c r="K404" s="182"/>
      <c r="L404" s="802">
        <v>39.9</v>
      </c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82"/>
      <c r="AR404" s="182"/>
      <c r="AS404" s="182"/>
    </row>
    <row r="405" spans="1:45" s="17" customFormat="1" ht="39.75" customHeight="1">
      <c r="A405" s="84" t="s">
        <v>12</v>
      </c>
      <c r="B405" s="42" t="s">
        <v>479</v>
      </c>
      <c r="C405" s="711" t="s">
        <v>124</v>
      </c>
      <c r="D405" s="643" t="s">
        <v>1311</v>
      </c>
      <c r="E405" s="83" t="s">
        <v>125</v>
      </c>
      <c r="F405" s="84" t="s">
        <v>101</v>
      </c>
      <c r="G405" s="84" t="s">
        <v>123</v>
      </c>
      <c r="H405" s="84" t="s">
        <v>186</v>
      </c>
      <c r="I405" s="85" t="s">
        <v>102</v>
      </c>
      <c r="J405" s="181"/>
      <c r="K405" s="182"/>
      <c r="L405" s="643" t="s">
        <v>1310</v>
      </c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82"/>
    </row>
    <row r="406" spans="1:45" s="17" customFormat="1" ht="14.25" customHeight="1" thickBot="1">
      <c r="A406" s="210"/>
      <c r="B406" s="304"/>
      <c r="C406" s="695"/>
      <c r="D406" s="625"/>
      <c r="E406" s="726" t="s">
        <v>160</v>
      </c>
      <c r="F406" s="108"/>
      <c r="G406" s="108"/>
      <c r="H406" s="108"/>
      <c r="I406" s="534"/>
      <c r="J406" s="181"/>
      <c r="K406" s="182"/>
      <c r="L406" s="625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82"/>
      <c r="AR406" s="182"/>
      <c r="AS406" s="182"/>
    </row>
    <row r="407" spans="1:45" s="17" customFormat="1" ht="15.75" customHeight="1" outlineLevel="1">
      <c r="A407" s="320" t="s">
        <v>872</v>
      </c>
      <c r="B407" s="284" t="s">
        <v>476</v>
      </c>
      <c r="C407" s="700" t="s">
        <v>1271</v>
      </c>
      <c r="D407" s="790">
        <f aca="true" t="shared" si="18" ref="D407:D436">PRODUCT(L407,382)</f>
        <v>33616</v>
      </c>
      <c r="E407" s="231" t="s">
        <v>431</v>
      </c>
      <c r="F407" s="472" t="s">
        <v>1298</v>
      </c>
      <c r="G407" s="535" t="s">
        <v>150</v>
      </c>
      <c r="H407" s="535"/>
      <c r="I407" s="536">
        <v>20</v>
      </c>
      <c r="J407" s="181"/>
      <c r="K407" s="182"/>
      <c r="L407" s="796">
        <v>88</v>
      </c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82"/>
      <c r="AR407" s="182"/>
      <c r="AS407" s="182"/>
    </row>
    <row r="408" spans="1:45" s="17" customFormat="1" ht="15.75" customHeight="1" outlineLevel="1">
      <c r="A408" s="337" t="s">
        <v>873</v>
      </c>
      <c r="B408" s="285" t="s">
        <v>476</v>
      </c>
      <c r="C408" s="692" t="s">
        <v>1272</v>
      </c>
      <c r="D408" s="790">
        <f t="shared" si="18"/>
        <v>54244</v>
      </c>
      <c r="E408" s="122" t="s">
        <v>432</v>
      </c>
      <c r="F408" s="488" t="s">
        <v>1298</v>
      </c>
      <c r="G408" s="537" t="s">
        <v>100</v>
      </c>
      <c r="H408" s="537"/>
      <c r="I408" s="538">
        <v>20</v>
      </c>
      <c r="J408" s="181"/>
      <c r="K408" s="182"/>
      <c r="L408" s="796">
        <v>142</v>
      </c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182"/>
    </row>
    <row r="409" spans="1:45" s="17" customFormat="1" ht="13.5" customHeight="1" outlineLevel="1">
      <c r="A409" s="337" t="s">
        <v>874</v>
      </c>
      <c r="B409" s="285" t="s">
        <v>476</v>
      </c>
      <c r="C409" s="692" t="s">
        <v>486</v>
      </c>
      <c r="D409" s="790">
        <f t="shared" si="18"/>
        <v>21774</v>
      </c>
      <c r="E409" s="123" t="s">
        <v>310</v>
      </c>
      <c r="F409" s="539" t="s">
        <v>1299</v>
      </c>
      <c r="G409" s="540" t="s">
        <v>251</v>
      </c>
      <c r="H409" s="540"/>
      <c r="I409" s="541">
        <v>20</v>
      </c>
      <c r="J409" s="181"/>
      <c r="K409" s="182"/>
      <c r="L409" s="796">
        <v>57</v>
      </c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82"/>
      <c r="AR409" s="182"/>
      <c r="AS409" s="182"/>
    </row>
    <row r="410" spans="1:45" s="17" customFormat="1" ht="15" customHeight="1" outlineLevel="1">
      <c r="A410" s="337" t="s">
        <v>875</v>
      </c>
      <c r="B410" s="285" t="s">
        <v>476</v>
      </c>
      <c r="C410" s="692" t="s">
        <v>487</v>
      </c>
      <c r="D410" s="790">
        <f t="shared" si="18"/>
        <v>21774</v>
      </c>
      <c r="E410" s="124" t="s">
        <v>311</v>
      </c>
      <c r="F410" s="539" t="s">
        <v>1299</v>
      </c>
      <c r="G410" s="540" t="s">
        <v>159</v>
      </c>
      <c r="H410" s="540"/>
      <c r="I410" s="541">
        <v>20</v>
      </c>
      <c r="J410" s="181"/>
      <c r="K410" s="182"/>
      <c r="L410" s="796">
        <v>57</v>
      </c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182"/>
    </row>
    <row r="411" spans="1:45" s="17" customFormat="1" ht="16.5" customHeight="1" outlineLevel="1">
      <c r="A411" s="337" t="s">
        <v>876</v>
      </c>
      <c r="B411" s="285" t="s">
        <v>476</v>
      </c>
      <c r="C411" s="692" t="s">
        <v>488</v>
      </c>
      <c r="D411" s="790">
        <f t="shared" si="18"/>
        <v>13561</v>
      </c>
      <c r="E411" s="51" t="s">
        <v>312</v>
      </c>
      <c r="F411" s="539" t="s">
        <v>161</v>
      </c>
      <c r="G411" s="539" t="s">
        <v>165</v>
      </c>
      <c r="H411" s="539"/>
      <c r="I411" s="400">
        <v>20</v>
      </c>
      <c r="J411" s="181"/>
      <c r="K411" s="182"/>
      <c r="L411" s="796">
        <v>35.5</v>
      </c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82"/>
      <c r="AR411" s="182"/>
      <c r="AS411" s="182"/>
    </row>
    <row r="412" spans="1:45" s="13" customFormat="1" ht="15.75" customHeight="1" outlineLevel="1">
      <c r="A412" s="337" t="s">
        <v>877</v>
      </c>
      <c r="B412" s="285" t="s">
        <v>476</v>
      </c>
      <c r="C412" s="692" t="s">
        <v>489</v>
      </c>
      <c r="D412" s="790">
        <f t="shared" si="18"/>
        <v>13561</v>
      </c>
      <c r="E412" s="51" t="s">
        <v>313</v>
      </c>
      <c r="F412" s="539" t="s">
        <v>161</v>
      </c>
      <c r="G412" s="539" t="s">
        <v>253</v>
      </c>
      <c r="H412" s="539"/>
      <c r="I412" s="400">
        <v>20</v>
      </c>
      <c r="J412" s="6"/>
      <c r="K412" s="161"/>
      <c r="L412" s="796">
        <v>35.5</v>
      </c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1"/>
    </row>
    <row r="413" spans="1:45" s="40" customFormat="1" ht="16.5" customHeight="1" outlineLevel="1">
      <c r="A413" s="337" t="s">
        <v>878</v>
      </c>
      <c r="B413" s="285" t="s">
        <v>476</v>
      </c>
      <c r="C413" s="692" t="s">
        <v>490</v>
      </c>
      <c r="D413" s="790">
        <f t="shared" si="18"/>
        <v>9168</v>
      </c>
      <c r="E413" s="51" t="s">
        <v>314</v>
      </c>
      <c r="F413" s="539" t="s">
        <v>1300</v>
      </c>
      <c r="G413" s="539" t="s">
        <v>158</v>
      </c>
      <c r="H413" s="539"/>
      <c r="I413" s="400">
        <v>20</v>
      </c>
      <c r="J413" s="183"/>
      <c r="K413" s="184"/>
      <c r="L413" s="796">
        <v>24</v>
      </c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</row>
    <row r="414" spans="1:45" s="40" customFormat="1" ht="15.75" customHeight="1" outlineLevel="1">
      <c r="A414" s="337" t="s">
        <v>879</v>
      </c>
      <c r="B414" s="285" t="s">
        <v>476</v>
      </c>
      <c r="C414" s="692" t="s">
        <v>491</v>
      </c>
      <c r="D414" s="790">
        <f t="shared" si="18"/>
        <v>9168</v>
      </c>
      <c r="E414" s="51" t="s">
        <v>315</v>
      </c>
      <c r="F414" s="539" t="s">
        <v>1300</v>
      </c>
      <c r="G414" s="539" t="s">
        <v>158</v>
      </c>
      <c r="H414" s="539"/>
      <c r="I414" s="400">
        <v>20</v>
      </c>
      <c r="J414" s="183"/>
      <c r="K414" s="184"/>
      <c r="L414" s="796">
        <v>24</v>
      </c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</row>
    <row r="415" spans="1:45" s="17" customFormat="1" ht="15.75" customHeight="1" outlineLevel="1">
      <c r="A415" s="337" t="s">
        <v>880</v>
      </c>
      <c r="B415" s="285" t="s">
        <v>476</v>
      </c>
      <c r="C415" s="692" t="s">
        <v>492</v>
      </c>
      <c r="D415" s="790">
        <f t="shared" si="18"/>
        <v>11918.4</v>
      </c>
      <c r="E415" s="123" t="s">
        <v>316</v>
      </c>
      <c r="F415" s="540" t="s">
        <v>162</v>
      </c>
      <c r="G415" s="540" t="s">
        <v>250</v>
      </c>
      <c r="H415" s="540"/>
      <c r="I415" s="541">
        <v>20</v>
      </c>
      <c r="J415" s="181"/>
      <c r="K415" s="182"/>
      <c r="L415" s="796">
        <v>31.2</v>
      </c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182"/>
    </row>
    <row r="416" spans="1:45" s="40" customFormat="1" ht="15" customHeight="1" outlineLevel="1">
      <c r="A416" s="337" t="s">
        <v>881</v>
      </c>
      <c r="B416" s="285" t="s">
        <v>476</v>
      </c>
      <c r="C416" s="692" t="s">
        <v>493</v>
      </c>
      <c r="D416" s="790">
        <f t="shared" si="18"/>
        <v>11918.4</v>
      </c>
      <c r="E416" s="123" t="s">
        <v>317</v>
      </c>
      <c r="F416" s="540" t="s">
        <v>162</v>
      </c>
      <c r="G416" s="540" t="s">
        <v>255</v>
      </c>
      <c r="H416" s="540"/>
      <c r="I416" s="541">
        <v>20</v>
      </c>
      <c r="J416" s="183"/>
      <c r="K416" s="184"/>
      <c r="L416" s="796">
        <v>31.2</v>
      </c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184"/>
    </row>
    <row r="417" spans="1:45" s="40" customFormat="1" ht="15.75" customHeight="1" outlineLevel="1">
      <c r="A417" s="359" t="s">
        <v>882</v>
      </c>
      <c r="B417" s="285" t="s">
        <v>476</v>
      </c>
      <c r="C417" s="692" t="s">
        <v>494</v>
      </c>
      <c r="D417" s="790">
        <f t="shared" si="18"/>
        <v>8404</v>
      </c>
      <c r="E417" s="125" t="s">
        <v>318</v>
      </c>
      <c r="F417" s="542" t="s">
        <v>299</v>
      </c>
      <c r="G417" s="543" t="s">
        <v>300</v>
      </c>
      <c r="H417" s="543"/>
      <c r="I417" s="541">
        <v>20</v>
      </c>
      <c r="J417" s="183"/>
      <c r="K417" s="184"/>
      <c r="L417" s="796">
        <v>22</v>
      </c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</row>
    <row r="418" spans="1:45" s="132" customFormat="1" ht="14.25" customHeight="1" outlineLevel="1" thickBot="1">
      <c r="A418" s="335" t="s">
        <v>883</v>
      </c>
      <c r="B418" s="286" t="s">
        <v>476</v>
      </c>
      <c r="C418" s="701" t="s">
        <v>495</v>
      </c>
      <c r="D418" s="790">
        <f t="shared" si="18"/>
        <v>8404</v>
      </c>
      <c r="E418" s="232" t="s">
        <v>319</v>
      </c>
      <c r="F418" s="401" t="s">
        <v>299</v>
      </c>
      <c r="G418" s="544" t="s">
        <v>166</v>
      </c>
      <c r="H418" s="544"/>
      <c r="I418" s="545">
        <v>20</v>
      </c>
      <c r="J418" s="183"/>
      <c r="K418" s="184"/>
      <c r="L418" s="791">
        <v>22</v>
      </c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184"/>
    </row>
    <row r="419" spans="1:45" s="40" customFormat="1" ht="15" customHeight="1" outlineLevel="1">
      <c r="A419" s="323" t="s">
        <v>884</v>
      </c>
      <c r="B419" s="273" t="s">
        <v>477</v>
      </c>
      <c r="C419" s="694" t="s">
        <v>1273</v>
      </c>
      <c r="D419" s="790">
        <f t="shared" si="18"/>
        <v>20704.4</v>
      </c>
      <c r="E419" s="233" t="s">
        <v>340</v>
      </c>
      <c r="F419" s="546" t="s">
        <v>164</v>
      </c>
      <c r="G419" s="547" t="s">
        <v>165</v>
      </c>
      <c r="H419" s="547"/>
      <c r="I419" s="548">
        <v>20</v>
      </c>
      <c r="J419" s="183"/>
      <c r="K419" s="184"/>
      <c r="L419" s="792">
        <v>54.2</v>
      </c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</row>
    <row r="420" spans="1:45" s="40" customFormat="1" ht="15" customHeight="1" outlineLevel="1">
      <c r="A420" s="324" t="s">
        <v>885</v>
      </c>
      <c r="B420" s="307" t="s">
        <v>477</v>
      </c>
      <c r="C420" s="693" t="s">
        <v>496</v>
      </c>
      <c r="D420" s="790">
        <f t="shared" si="18"/>
        <v>21774</v>
      </c>
      <c r="E420" s="105" t="s">
        <v>320</v>
      </c>
      <c r="F420" s="407" t="s">
        <v>257</v>
      </c>
      <c r="G420" s="549" t="s">
        <v>100</v>
      </c>
      <c r="H420" s="549"/>
      <c r="I420" s="550">
        <v>20</v>
      </c>
      <c r="J420" s="183"/>
      <c r="K420" s="184"/>
      <c r="L420" s="792">
        <v>57</v>
      </c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</row>
    <row r="421" spans="1:45" s="40" customFormat="1" ht="15.75" customHeight="1" outlineLevel="1">
      <c r="A421" s="324" t="s">
        <v>886</v>
      </c>
      <c r="B421" s="307" t="s">
        <v>477</v>
      </c>
      <c r="C421" s="693" t="s">
        <v>497</v>
      </c>
      <c r="D421" s="790">
        <f t="shared" si="18"/>
        <v>21774</v>
      </c>
      <c r="E421" s="105" t="s">
        <v>321</v>
      </c>
      <c r="F421" s="491" t="s">
        <v>257</v>
      </c>
      <c r="G421" s="551" t="s">
        <v>158</v>
      </c>
      <c r="H421" s="551"/>
      <c r="I421" s="550">
        <v>20</v>
      </c>
      <c r="J421" s="183"/>
      <c r="K421" s="184"/>
      <c r="L421" s="792">
        <v>57</v>
      </c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</row>
    <row r="422" spans="1:45" s="40" customFormat="1" ht="15.75" customHeight="1" outlineLevel="1">
      <c r="A422" s="324" t="s">
        <v>887</v>
      </c>
      <c r="B422" s="307" t="s">
        <v>477</v>
      </c>
      <c r="C422" s="693" t="s">
        <v>498</v>
      </c>
      <c r="D422" s="790">
        <f t="shared" si="18"/>
        <v>21774</v>
      </c>
      <c r="E422" s="105" t="s">
        <v>322</v>
      </c>
      <c r="F422" s="491" t="s">
        <v>257</v>
      </c>
      <c r="G422" s="551" t="s">
        <v>252</v>
      </c>
      <c r="H422" s="551"/>
      <c r="I422" s="550">
        <v>20</v>
      </c>
      <c r="J422" s="183"/>
      <c r="K422" s="184"/>
      <c r="L422" s="792">
        <v>57</v>
      </c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4"/>
    </row>
    <row r="423" spans="1:45" s="40" customFormat="1" ht="15.75" customHeight="1" outlineLevel="1">
      <c r="A423" s="324" t="s">
        <v>888</v>
      </c>
      <c r="B423" s="307" t="s">
        <v>477</v>
      </c>
      <c r="C423" s="693" t="s">
        <v>499</v>
      </c>
      <c r="D423" s="790">
        <f t="shared" si="18"/>
        <v>21774</v>
      </c>
      <c r="E423" s="105" t="s">
        <v>323</v>
      </c>
      <c r="F423" s="491" t="s">
        <v>257</v>
      </c>
      <c r="G423" s="551" t="s">
        <v>250</v>
      </c>
      <c r="H423" s="551"/>
      <c r="I423" s="550">
        <v>20</v>
      </c>
      <c r="J423" s="183"/>
      <c r="K423" s="184"/>
      <c r="L423" s="792">
        <v>57</v>
      </c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4"/>
    </row>
    <row r="424" spans="1:45" s="40" customFormat="1" ht="16.5" customHeight="1" outlineLevel="1">
      <c r="A424" s="324" t="s">
        <v>889</v>
      </c>
      <c r="B424" s="307" t="s">
        <v>477</v>
      </c>
      <c r="C424" s="725" t="s">
        <v>500</v>
      </c>
      <c r="D424" s="790">
        <f t="shared" si="18"/>
        <v>9168</v>
      </c>
      <c r="E424" s="106" t="s">
        <v>324</v>
      </c>
      <c r="F424" s="491" t="s">
        <v>1300</v>
      </c>
      <c r="G424" s="491" t="s">
        <v>158</v>
      </c>
      <c r="H424" s="491"/>
      <c r="I424" s="408">
        <v>20</v>
      </c>
      <c r="J424" s="183"/>
      <c r="K424" s="184"/>
      <c r="L424" s="792">
        <v>24</v>
      </c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4"/>
    </row>
    <row r="425" spans="1:45" s="40" customFormat="1" ht="14.25" customHeight="1" outlineLevel="1">
      <c r="A425" s="324" t="s">
        <v>890</v>
      </c>
      <c r="B425" s="307" t="s">
        <v>477</v>
      </c>
      <c r="C425" s="725" t="s">
        <v>501</v>
      </c>
      <c r="D425" s="790">
        <f t="shared" si="18"/>
        <v>9168</v>
      </c>
      <c r="E425" s="106" t="s">
        <v>325</v>
      </c>
      <c r="F425" s="491" t="s">
        <v>1300</v>
      </c>
      <c r="G425" s="491" t="s">
        <v>158</v>
      </c>
      <c r="H425" s="491"/>
      <c r="I425" s="408">
        <v>20</v>
      </c>
      <c r="J425" s="183"/>
      <c r="K425" s="184"/>
      <c r="L425" s="792">
        <v>24</v>
      </c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</row>
    <row r="426" spans="1:45" s="34" customFormat="1" ht="15" customHeight="1" outlineLevel="1">
      <c r="A426" s="324" t="s">
        <v>891</v>
      </c>
      <c r="B426" s="307" t="s">
        <v>477</v>
      </c>
      <c r="C426" s="725" t="s">
        <v>502</v>
      </c>
      <c r="D426" s="790">
        <f t="shared" si="18"/>
        <v>11918.4</v>
      </c>
      <c r="E426" s="105" t="s">
        <v>326</v>
      </c>
      <c r="F426" s="551" t="s">
        <v>162</v>
      </c>
      <c r="G426" s="551" t="s">
        <v>159</v>
      </c>
      <c r="H426" s="551"/>
      <c r="I426" s="550">
        <v>20</v>
      </c>
      <c r="J426" s="162"/>
      <c r="K426" s="163"/>
      <c r="L426" s="792">
        <v>31.2</v>
      </c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  <c r="AS426" s="163"/>
    </row>
    <row r="427" spans="1:45" s="13" customFormat="1" ht="14.25" customHeight="1" outlineLevel="1">
      <c r="A427" s="324" t="s">
        <v>892</v>
      </c>
      <c r="B427" s="307" t="s">
        <v>477</v>
      </c>
      <c r="C427" s="725" t="s">
        <v>503</v>
      </c>
      <c r="D427" s="790">
        <f t="shared" si="18"/>
        <v>11918.4</v>
      </c>
      <c r="E427" s="105" t="s">
        <v>327</v>
      </c>
      <c r="F427" s="551" t="s">
        <v>162</v>
      </c>
      <c r="G427" s="551" t="s">
        <v>254</v>
      </c>
      <c r="H427" s="551"/>
      <c r="I427" s="550">
        <v>20</v>
      </c>
      <c r="J427" s="6"/>
      <c r="K427" s="161"/>
      <c r="L427" s="792">
        <v>31.2</v>
      </c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</row>
    <row r="428" spans="1:45" s="13" customFormat="1" ht="15.75" customHeight="1" outlineLevel="1">
      <c r="A428" s="324" t="s">
        <v>893</v>
      </c>
      <c r="B428" s="307" t="s">
        <v>477</v>
      </c>
      <c r="C428" s="725" t="s">
        <v>504</v>
      </c>
      <c r="D428" s="790">
        <f t="shared" si="18"/>
        <v>11918.4</v>
      </c>
      <c r="E428" s="105" t="s">
        <v>328</v>
      </c>
      <c r="F428" s="551" t="s">
        <v>162</v>
      </c>
      <c r="G428" s="551" t="s">
        <v>256</v>
      </c>
      <c r="H428" s="551"/>
      <c r="I428" s="550">
        <v>20</v>
      </c>
      <c r="J428" s="6"/>
      <c r="K428" s="161"/>
      <c r="L428" s="792">
        <v>31.2</v>
      </c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</row>
    <row r="429" spans="1:45" s="10" customFormat="1" ht="13.5" outlineLevel="1">
      <c r="A429" s="324" t="s">
        <v>894</v>
      </c>
      <c r="B429" s="307" t="s">
        <v>477</v>
      </c>
      <c r="C429" s="725" t="s">
        <v>505</v>
      </c>
      <c r="D429" s="790">
        <f t="shared" si="18"/>
        <v>11918.4</v>
      </c>
      <c r="E429" s="105" t="s">
        <v>329</v>
      </c>
      <c r="F429" s="551" t="s">
        <v>162</v>
      </c>
      <c r="G429" s="551" t="s">
        <v>202</v>
      </c>
      <c r="H429" s="551"/>
      <c r="I429" s="550">
        <v>20</v>
      </c>
      <c r="J429" s="45"/>
      <c r="K429" s="164"/>
      <c r="L429" s="792">
        <v>31.2</v>
      </c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D429" s="164"/>
      <c r="AE429" s="164"/>
      <c r="AF429" s="164"/>
      <c r="AG429" s="164"/>
      <c r="AH429" s="164"/>
      <c r="AI429" s="164"/>
      <c r="AJ429" s="164"/>
      <c r="AK429" s="164"/>
      <c r="AL429" s="164"/>
      <c r="AM429" s="164"/>
      <c r="AN429" s="164"/>
      <c r="AO429" s="164"/>
      <c r="AP429" s="164"/>
      <c r="AQ429" s="164"/>
      <c r="AR429" s="164"/>
      <c r="AS429" s="164"/>
    </row>
    <row r="430" spans="1:45" s="41" customFormat="1" ht="13.5" outlineLevel="1">
      <c r="A430" s="324" t="s">
        <v>895</v>
      </c>
      <c r="B430" s="307" t="s">
        <v>477</v>
      </c>
      <c r="C430" s="725" t="s">
        <v>506</v>
      </c>
      <c r="D430" s="790">
        <f t="shared" si="18"/>
        <v>20704.4</v>
      </c>
      <c r="E430" s="105" t="s">
        <v>330</v>
      </c>
      <c r="F430" s="491" t="s">
        <v>163</v>
      </c>
      <c r="G430" s="551" t="s">
        <v>158</v>
      </c>
      <c r="H430" s="551"/>
      <c r="I430" s="550">
        <v>20</v>
      </c>
      <c r="J430" s="67"/>
      <c r="K430" s="185"/>
      <c r="L430" s="792">
        <v>54.2</v>
      </c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85"/>
      <c r="AE430" s="185"/>
      <c r="AF430" s="185"/>
      <c r="AG430" s="185"/>
      <c r="AH430" s="185"/>
      <c r="AI430" s="185"/>
      <c r="AJ430" s="185"/>
      <c r="AK430" s="185"/>
      <c r="AL430" s="185"/>
      <c r="AM430" s="185"/>
      <c r="AN430" s="185"/>
      <c r="AO430" s="185"/>
      <c r="AP430" s="185"/>
      <c r="AQ430" s="185"/>
      <c r="AR430" s="185"/>
      <c r="AS430" s="185"/>
    </row>
    <row r="431" spans="1:45" s="41" customFormat="1" ht="13.5" outlineLevel="1">
      <c r="A431" s="324" t="s">
        <v>896</v>
      </c>
      <c r="B431" s="307" t="s">
        <v>477</v>
      </c>
      <c r="C431" s="725" t="s">
        <v>507</v>
      </c>
      <c r="D431" s="790">
        <f t="shared" si="18"/>
        <v>20704.4</v>
      </c>
      <c r="E431" s="105" t="s">
        <v>331</v>
      </c>
      <c r="F431" s="491" t="s">
        <v>163</v>
      </c>
      <c r="G431" s="551" t="s">
        <v>159</v>
      </c>
      <c r="H431" s="551"/>
      <c r="I431" s="550">
        <v>20</v>
      </c>
      <c r="J431" s="67"/>
      <c r="K431" s="185"/>
      <c r="L431" s="792">
        <v>54.2</v>
      </c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5"/>
      <c r="AK431" s="185"/>
      <c r="AL431" s="185"/>
      <c r="AM431" s="185"/>
      <c r="AN431" s="185"/>
      <c r="AO431" s="185"/>
      <c r="AP431" s="185"/>
      <c r="AQ431" s="185"/>
      <c r="AR431" s="185"/>
      <c r="AS431" s="185"/>
    </row>
    <row r="432" spans="1:45" ht="12.75" outlineLevel="1">
      <c r="A432" s="324" t="s">
        <v>897</v>
      </c>
      <c r="B432" s="307" t="s">
        <v>477</v>
      </c>
      <c r="C432" s="725" t="s">
        <v>508</v>
      </c>
      <c r="D432" s="790">
        <f t="shared" si="18"/>
        <v>20704.4</v>
      </c>
      <c r="E432" s="105" t="s">
        <v>332</v>
      </c>
      <c r="F432" s="491" t="s">
        <v>163</v>
      </c>
      <c r="G432" s="551" t="s">
        <v>250</v>
      </c>
      <c r="H432" s="551"/>
      <c r="I432" s="550">
        <v>20</v>
      </c>
      <c r="J432" s="68"/>
      <c r="K432" s="29"/>
      <c r="L432" s="792">
        <v>54.2</v>
      </c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</row>
    <row r="433" spans="1:45" ht="13.5" outlineLevel="1">
      <c r="A433" s="324" t="s">
        <v>1274</v>
      </c>
      <c r="B433" s="307" t="s">
        <v>477</v>
      </c>
      <c r="C433" s="785" t="s">
        <v>1275</v>
      </c>
      <c r="D433" s="790">
        <f t="shared" si="18"/>
        <v>4087.3999999999996</v>
      </c>
      <c r="E433" s="781" t="s">
        <v>1276</v>
      </c>
      <c r="F433" s="782" t="s">
        <v>0</v>
      </c>
      <c r="G433" s="783" t="s">
        <v>250</v>
      </c>
      <c r="H433" s="783"/>
      <c r="I433" s="784">
        <v>20</v>
      </c>
      <c r="J433" s="68"/>
      <c r="K433" s="29"/>
      <c r="L433" s="820">
        <v>10.7</v>
      </c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</row>
    <row r="434" spans="1:45" ht="13.5" outlineLevel="1">
      <c r="A434" s="324" t="s">
        <v>1277</v>
      </c>
      <c r="B434" s="307" t="s">
        <v>477</v>
      </c>
      <c r="C434" s="785" t="s">
        <v>1278</v>
      </c>
      <c r="D434" s="790">
        <f t="shared" si="18"/>
        <v>4163.8</v>
      </c>
      <c r="E434" s="781" t="s">
        <v>1279</v>
      </c>
      <c r="F434" s="782" t="s">
        <v>0</v>
      </c>
      <c r="G434" s="783" t="s">
        <v>254</v>
      </c>
      <c r="H434" s="783"/>
      <c r="I434" s="550">
        <v>20</v>
      </c>
      <c r="J434" s="68"/>
      <c r="K434" s="29"/>
      <c r="L434" s="820">
        <v>10.9</v>
      </c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</row>
    <row r="435" spans="1:45" ht="13.5" outlineLevel="1">
      <c r="A435" s="324" t="s">
        <v>1280</v>
      </c>
      <c r="B435" s="307" t="s">
        <v>477</v>
      </c>
      <c r="C435" s="785" t="s">
        <v>1281</v>
      </c>
      <c r="D435" s="790">
        <f t="shared" si="18"/>
        <v>4163.8</v>
      </c>
      <c r="E435" s="781" t="s">
        <v>1282</v>
      </c>
      <c r="F435" s="782" t="s">
        <v>0</v>
      </c>
      <c r="G435" s="783" t="s">
        <v>255</v>
      </c>
      <c r="H435" s="783"/>
      <c r="I435" s="550">
        <v>20</v>
      </c>
      <c r="J435" s="68"/>
      <c r="K435" s="29"/>
      <c r="L435" s="820">
        <v>10.9</v>
      </c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</row>
    <row r="436" spans="1:45" ht="13.5" outlineLevel="1" thickBot="1">
      <c r="A436" s="325" t="s">
        <v>898</v>
      </c>
      <c r="B436" s="304" t="s">
        <v>477</v>
      </c>
      <c r="C436" s="724" t="s">
        <v>1283</v>
      </c>
      <c r="D436" s="790">
        <f t="shared" si="18"/>
        <v>9435.4</v>
      </c>
      <c r="E436" s="234" t="s">
        <v>203</v>
      </c>
      <c r="F436" s="552" t="s">
        <v>0</v>
      </c>
      <c r="G436" s="552" t="s">
        <v>202</v>
      </c>
      <c r="H436" s="552"/>
      <c r="I436" s="553">
        <v>65</v>
      </c>
      <c r="J436" s="68"/>
      <c r="K436" s="29"/>
      <c r="L436" s="793">
        <v>24.7</v>
      </c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</row>
    <row r="437" spans="1:45" s="130" customFormat="1" ht="13.5" thickBot="1">
      <c r="A437" s="268"/>
      <c r="B437" s="301"/>
      <c r="C437" s="696"/>
      <c r="D437" s="658"/>
      <c r="E437" s="720" t="s">
        <v>286</v>
      </c>
      <c r="F437" s="499"/>
      <c r="G437" s="244"/>
      <c r="H437" s="244"/>
      <c r="I437" s="466"/>
      <c r="J437" s="68"/>
      <c r="K437" s="29"/>
      <c r="L437" s="658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</row>
    <row r="438" spans="1:45" s="130" customFormat="1" ht="27" outlineLevel="1" thickBot="1">
      <c r="A438" s="342" t="s">
        <v>899</v>
      </c>
      <c r="B438" s="301" t="s">
        <v>477</v>
      </c>
      <c r="C438" s="727" t="s">
        <v>130</v>
      </c>
      <c r="D438" s="790">
        <f>PRODUCT(L438,382)</f>
        <v>50003.8</v>
      </c>
      <c r="E438" s="217" t="s">
        <v>129</v>
      </c>
      <c r="F438" s="243" t="s">
        <v>0</v>
      </c>
      <c r="G438" s="243" t="s">
        <v>127</v>
      </c>
      <c r="H438" s="301"/>
      <c r="I438" s="470">
        <v>54</v>
      </c>
      <c r="J438" s="68"/>
      <c r="K438" s="29"/>
      <c r="L438" s="801">
        <v>130.9</v>
      </c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</row>
    <row r="439" spans="1:45" s="131" customFormat="1" ht="27" outlineLevel="1" thickBot="1">
      <c r="A439" s="342" t="s">
        <v>900</v>
      </c>
      <c r="B439" s="301" t="s">
        <v>477</v>
      </c>
      <c r="C439" s="727" t="s">
        <v>128</v>
      </c>
      <c r="D439" s="790">
        <f>PRODUCT(L439,382)</f>
        <v>110703.6</v>
      </c>
      <c r="E439" s="217" t="s">
        <v>6</v>
      </c>
      <c r="F439" s="554" t="s">
        <v>0</v>
      </c>
      <c r="G439" s="243" t="s">
        <v>131</v>
      </c>
      <c r="H439" s="301"/>
      <c r="I439" s="470">
        <v>54</v>
      </c>
      <c r="J439" s="68"/>
      <c r="K439" s="29"/>
      <c r="L439" s="821">
        <v>289.8</v>
      </c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</row>
    <row r="440" spans="1:45" ht="15" customHeight="1">
      <c r="A440" s="96"/>
      <c r="B440" s="96"/>
      <c r="C440" s="577"/>
      <c r="D440" s="624"/>
      <c r="E440" s="235" t="s">
        <v>290</v>
      </c>
      <c r="F440" s="559"/>
      <c r="G440" s="560"/>
      <c r="H440" s="560"/>
      <c r="I440" s="561"/>
      <c r="J440" s="68"/>
      <c r="K440" s="29"/>
      <c r="L440" s="624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</row>
    <row r="441" spans="1:12" s="29" customFormat="1" ht="15" customHeight="1" thickBot="1">
      <c r="A441" s="215"/>
      <c r="B441" s="308"/>
      <c r="C441" s="715"/>
      <c r="D441" s="625"/>
      <c r="E441" s="749" t="s">
        <v>289</v>
      </c>
      <c r="F441" s="562"/>
      <c r="G441" s="563"/>
      <c r="H441" s="563"/>
      <c r="I441" s="564"/>
      <c r="J441" s="68"/>
      <c r="L441" s="625"/>
    </row>
    <row r="442" spans="1:12" s="28" customFormat="1" ht="12.75" customHeight="1" outlineLevel="1">
      <c r="A442" s="360" t="s">
        <v>901</v>
      </c>
      <c r="B442" s="284" t="s">
        <v>476</v>
      </c>
      <c r="C442" s="700" t="s">
        <v>208</v>
      </c>
      <c r="D442" s="790">
        <f>PRODUCT(L442,382)</f>
        <v>28382.6</v>
      </c>
      <c r="E442" s="836" t="s">
        <v>393</v>
      </c>
      <c r="F442" s="837"/>
      <c r="G442" s="837"/>
      <c r="H442" s="837"/>
      <c r="I442" s="838"/>
      <c r="J442" s="69"/>
      <c r="L442" s="796">
        <v>74.3</v>
      </c>
    </row>
    <row r="443" spans="1:45" s="13" customFormat="1" ht="13.5" customHeight="1" outlineLevel="1">
      <c r="A443" s="361" t="s">
        <v>902</v>
      </c>
      <c r="B443" s="285" t="s">
        <v>476</v>
      </c>
      <c r="C443" s="692" t="s">
        <v>209</v>
      </c>
      <c r="D443" s="790">
        <f>PRODUCT(L443,382)</f>
        <v>28382.6</v>
      </c>
      <c r="E443" s="839" t="s">
        <v>394</v>
      </c>
      <c r="F443" s="840"/>
      <c r="G443" s="840"/>
      <c r="H443" s="840"/>
      <c r="I443" s="841"/>
      <c r="J443" s="6"/>
      <c r="K443" s="161"/>
      <c r="L443" s="796">
        <v>74.3</v>
      </c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  <c r="AS443" s="161"/>
    </row>
    <row r="444" spans="1:45" s="3" customFormat="1" ht="15" customHeight="1" outlineLevel="1">
      <c r="A444" s="361" t="s">
        <v>903</v>
      </c>
      <c r="B444" s="285" t="s">
        <v>476</v>
      </c>
      <c r="C444" s="692" t="s">
        <v>210</v>
      </c>
      <c r="D444" s="790">
        <f>PRODUCT(L444,382)</f>
        <v>28382.6</v>
      </c>
      <c r="E444" s="839" t="s">
        <v>395</v>
      </c>
      <c r="F444" s="840"/>
      <c r="G444" s="840"/>
      <c r="H444" s="840"/>
      <c r="I444" s="841"/>
      <c r="J444" s="186"/>
      <c r="K444" s="186"/>
      <c r="L444" s="796">
        <v>74.3</v>
      </c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186"/>
    </row>
    <row r="445" spans="1:45" s="3" customFormat="1" ht="12.75" outlineLevel="1">
      <c r="A445" s="361" t="s">
        <v>904</v>
      </c>
      <c r="B445" s="285" t="s">
        <v>476</v>
      </c>
      <c r="C445" s="692" t="s">
        <v>221</v>
      </c>
      <c r="D445" s="790">
        <f>PRODUCT(L445,382)</f>
        <v>28382.6</v>
      </c>
      <c r="E445" s="826" t="s">
        <v>396</v>
      </c>
      <c r="F445" s="827"/>
      <c r="G445" s="827"/>
      <c r="H445" s="827"/>
      <c r="I445" s="828"/>
      <c r="J445" s="186"/>
      <c r="K445" s="186"/>
      <c r="L445" s="796">
        <v>74.3</v>
      </c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6"/>
      <c r="AS445" s="186"/>
    </row>
    <row r="446" spans="1:45" s="3" customFormat="1" ht="13.5" customHeight="1" outlineLevel="1" thickBot="1">
      <c r="A446" s="362" t="s">
        <v>905</v>
      </c>
      <c r="B446" s="286" t="s">
        <v>476</v>
      </c>
      <c r="C446" s="701" t="s">
        <v>268</v>
      </c>
      <c r="D446" s="790">
        <f>PRODUCT(L446,382)</f>
        <v>28382.6</v>
      </c>
      <c r="E446" s="829" t="s">
        <v>397</v>
      </c>
      <c r="F446" s="830"/>
      <c r="G446" s="830"/>
      <c r="H446" s="830"/>
      <c r="I446" s="831"/>
      <c r="J446" s="186"/>
      <c r="K446" s="186"/>
      <c r="L446" s="791">
        <v>74.3</v>
      </c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86"/>
    </row>
    <row r="447" spans="1:45" s="1" customFormat="1" ht="13.5">
      <c r="A447" s="95"/>
      <c r="B447" s="95"/>
      <c r="C447" s="569"/>
      <c r="D447" s="822"/>
      <c r="E447" s="236" t="s">
        <v>292</v>
      </c>
      <c r="F447" s="237"/>
      <c r="G447" s="95"/>
      <c r="H447" s="95"/>
      <c r="I447" s="153"/>
      <c r="J447" s="45"/>
      <c r="K447" s="159"/>
      <c r="L447" s="822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  <c r="AO447" s="159"/>
      <c r="AP447" s="159"/>
      <c r="AQ447" s="159"/>
      <c r="AR447" s="159"/>
      <c r="AS447" s="159"/>
    </row>
    <row r="448" spans="1:45" s="30" customFormat="1" ht="14.25" thickBot="1">
      <c r="A448" s="71"/>
      <c r="B448" s="250"/>
      <c r="C448" s="191"/>
      <c r="D448" s="823"/>
      <c r="E448" s="728" t="s">
        <v>199</v>
      </c>
      <c r="F448" s="107"/>
      <c r="G448" s="71"/>
      <c r="H448" s="71"/>
      <c r="I448" s="108"/>
      <c r="J448" s="46"/>
      <c r="K448" s="25"/>
      <c r="L448" s="823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</row>
    <row r="449" spans="1:45" s="30" customFormat="1" ht="26.25" outlineLevel="1">
      <c r="A449" s="363" t="s">
        <v>906</v>
      </c>
      <c r="B449" s="284" t="s">
        <v>476</v>
      </c>
      <c r="C449" s="700" t="s">
        <v>200</v>
      </c>
      <c r="D449" s="790">
        <f>PRODUCT(L449,382)</f>
        <v>41179.6</v>
      </c>
      <c r="E449" s="238" t="s">
        <v>333</v>
      </c>
      <c r="F449" s="239" t="s">
        <v>1301</v>
      </c>
      <c r="G449" s="239"/>
      <c r="H449" s="239"/>
      <c r="I449" s="441">
        <v>20</v>
      </c>
      <c r="J449" s="46"/>
      <c r="K449" s="25"/>
      <c r="L449" s="796">
        <v>107.8</v>
      </c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</row>
    <row r="450" spans="1:45" s="30" customFormat="1" ht="27" outlineLevel="1" thickBot="1">
      <c r="A450" s="364" t="s">
        <v>907</v>
      </c>
      <c r="B450" s="286" t="s">
        <v>476</v>
      </c>
      <c r="C450" s="701" t="s">
        <v>201</v>
      </c>
      <c r="D450" s="790">
        <f>PRODUCT(L450,382)</f>
        <v>41179.6</v>
      </c>
      <c r="E450" s="240" t="s">
        <v>334</v>
      </c>
      <c r="F450" s="241" t="s">
        <v>1301</v>
      </c>
      <c r="G450" s="241"/>
      <c r="H450" s="241"/>
      <c r="I450" s="469">
        <v>20</v>
      </c>
      <c r="J450" s="46"/>
      <c r="K450" s="25"/>
      <c r="L450" s="791">
        <v>107.8</v>
      </c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</row>
    <row r="451" spans="1:45" s="21" customFormat="1" ht="39" customHeight="1">
      <c r="A451" s="84" t="s">
        <v>12</v>
      </c>
      <c r="B451" s="42" t="s">
        <v>479</v>
      </c>
      <c r="C451" s="711" t="s">
        <v>124</v>
      </c>
      <c r="D451" s="643" t="s">
        <v>1311</v>
      </c>
      <c r="E451" s="83" t="s">
        <v>125</v>
      </c>
      <c r="F451" s="84" t="s">
        <v>101</v>
      </c>
      <c r="G451" s="84" t="s">
        <v>123</v>
      </c>
      <c r="H451" s="84" t="s">
        <v>186</v>
      </c>
      <c r="I451" s="85" t="s">
        <v>102</v>
      </c>
      <c r="J451" s="174"/>
      <c r="K451" s="174"/>
      <c r="L451" s="643" t="s">
        <v>1310</v>
      </c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  <c r="AA451" s="174"/>
      <c r="AB451" s="174"/>
      <c r="AC451" s="174"/>
      <c r="AD451" s="174"/>
      <c r="AE451" s="174"/>
      <c r="AF451" s="174"/>
      <c r="AG451" s="174"/>
      <c r="AH451" s="174"/>
      <c r="AI451" s="174"/>
      <c r="AJ451" s="174"/>
      <c r="AK451" s="174"/>
      <c r="AL451" s="174"/>
      <c r="AM451" s="174"/>
      <c r="AN451" s="174"/>
      <c r="AO451" s="174"/>
      <c r="AP451" s="174"/>
      <c r="AQ451" s="174"/>
      <c r="AR451" s="174"/>
      <c r="AS451" s="174"/>
    </row>
    <row r="452" spans="1:45" s="21" customFormat="1" ht="13.5">
      <c r="A452" s="70"/>
      <c r="B452" s="268"/>
      <c r="C452" s="574"/>
      <c r="D452" s="615"/>
      <c r="E452" s="79" t="s">
        <v>291</v>
      </c>
      <c r="F452" s="277"/>
      <c r="G452" s="71"/>
      <c r="H452" s="71"/>
      <c r="I452" s="108"/>
      <c r="J452" s="174"/>
      <c r="K452" s="174"/>
      <c r="L452" s="615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  <c r="AA452" s="174"/>
      <c r="AB452" s="174"/>
      <c r="AC452" s="174"/>
      <c r="AD452" s="174"/>
      <c r="AE452" s="174"/>
      <c r="AF452" s="174"/>
      <c r="AG452" s="174"/>
      <c r="AH452" s="174"/>
      <c r="AI452" s="174"/>
      <c r="AJ452" s="174"/>
      <c r="AK452" s="174"/>
      <c r="AL452" s="174"/>
      <c r="AM452" s="174"/>
      <c r="AN452" s="174"/>
      <c r="AO452" s="174"/>
      <c r="AP452" s="174"/>
      <c r="AQ452" s="174"/>
      <c r="AR452" s="174"/>
      <c r="AS452" s="174"/>
    </row>
    <row r="453" spans="1:45" s="21" customFormat="1" ht="14.25" thickBot="1">
      <c r="A453" s="309"/>
      <c r="B453" s="309"/>
      <c r="C453" s="695"/>
      <c r="D453" s="625"/>
      <c r="E453" s="748" t="s">
        <v>276</v>
      </c>
      <c r="F453" s="107"/>
      <c r="G453" s="71"/>
      <c r="H453" s="71"/>
      <c r="I453" s="108"/>
      <c r="J453" s="174"/>
      <c r="K453" s="174"/>
      <c r="L453" s="625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  <c r="AA453" s="174"/>
      <c r="AB453" s="174"/>
      <c r="AC453" s="174"/>
      <c r="AD453" s="174"/>
      <c r="AE453" s="174"/>
      <c r="AF453" s="174"/>
      <c r="AG453" s="174"/>
      <c r="AH453" s="174"/>
      <c r="AI453" s="174"/>
      <c r="AJ453" s="174"/>
      <c r="AK453" s="174"/>
      <c r="AL453" s="174"/>
      <c r="AM453" s="174"/>
      <c r="AN453" s="174"/>
      <c r="AO453" s="174"/>
      <c r="AP453" s="174"/>
      <c r="AQ453" s="174"/>
      <c r="AR453" s="174"/>
      <c r="AS453" s="174"/>
    </row>
    <row r="454" spans="1:45" s="128" customFormat="1" ht="96.75" customHeight="1" outlineLevel="1" thickBot="1">
      <c r="A454" s="342" t="s">
        <v>908</v>
      </c>
      <c r="B454" s="301" t="s">
        <v>477</v>
      </c>
      <c r="C454" s="740" t="s">
        <v>1284</v>
      </c>
      <c r="D454" s="790">
        <f>PRODUCT(L454,382)</f>
        <v>85071.4</v>
      </c>
      <c r="E454" s="242" t="s">
        <v>940</v>
      </c>
      <c r="F454" s="243" t="s">
        <v>1302</v>
      </c>
      <c r="G454" s="243"/>
      <c r="H454" s="243"/>
      <c r="I454" s="470">
        <v>20</v>
      </c>
      <c r="J454" s="174"/>
      <c r="K454" s="174"/>
      <c r="L454" s="801">
        <v>222.7</v>
      </c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  <c r="AA454" s="174"/>
      <c r="AB454" s="174"/>
      <c r="AC454" s="174"/>
      <c r="AD454" s="174"/>
      <c r="AE454" s="174"/>
      <c r="AF454" s="174"/>
      <c r="AG454" s="174"/>
      <c r="AH454" s="174"/>
      <c r="AI454" s="174"/>
      <c r="AJ454" s="174"/>
      <c r="AK454" s="174"/>
      <c r="AL454" s="174"/>
      <c r="AM454" s="174"/>
      <c r="AN454" s="174"/>
      <c r="AO454" s="174"/>
      <c r="AP454" s="174"/>
      <c r="AQ454" s="174"/>
      <c r="AR454" s="174"/>
      <c r="AS454" s="174"/>
    </row>
    <row r="455" spans="1:45" s="21" customFormat="1" ht="13.5" thickBot="1">
      <c r="A455" s="268"/>
      <c r="B455" s="301"/>
      <c r="C455" s="709"/>
      <c r="D455" s="824"/>
      <c r="E455" s="720" t="s">
        <v>277</v>
      </c>
      <c r="F455" s="499"/>
      <c r="G455" s="244"/>
      <c r="H455" s="244"/>
      <c r="I455" s="466"/>
      <c r="J455" s="174"/>
      <c r="K455" s="174"/>
      <c r="L455" s="82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  <c r="AA455" s="174"/>
      <c r="AB455" s="174"/>
      <c r="AC455" s="174"/>
      <c r="AD455" s="174"/>
      <c r="AE455" s="174"/>
      <c r="AF455" s="174"/>
      <c r="AG455" s="174"/>
      <c r="AH455" s="174"/>
      <c r="AI455" s="174"/>
      <c r="AJ455" s="174"/>
      <c r="AK455" s="174"/>
      <c r="AL455" s="174"/>
      <c r="AM455" s="174"/>
      <c r="AN455" s="174"/>
      <c r="AO455" s="174"/>
      <c r="AP455" s="174"/>
      <c r="AQ455" s="174"/>
      <c r="AR455" s="174"/>
      <c r="AS455" s="174"/>
    </row>
    <row r="456" spans="1:45" s="21" customFormat="1" ht="94.5" customHeight="1" outlineLevel="1" thickBot="1">
      <c r="A456" s="365" t="s">
        <v>909</v>
      </c>
      <c r="B456" s="310" t="s">
        <v>476</v>
      </c>
      <c r="C456" s="702" t="s">
        <v>563</v>
      </c>
      <c r="D456" s="790">
        <f aca="true" t="shared" si="19" ref="D456:D461">PRODUCT(L456,382)</f>
        <v>170754</v>
      </c>
      <c r="E456" s="245" t="s">
        <v>335</v>
      </c>
      <c r="F456" s="246" t="s">
        <v>1303</v>
      </c>
      <c r="G456" s="246"/>
      <c r="H456" s="246"/>
      <c r="I456" s="483">
        <v>20</v>
      </c>
      <c r="J456" s="174"/>
      <c r="K456" s="174"/>
      <c r="L456" s="802">
        <v>447</v>
      </c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4"/>
      <c r="AN456" s="174"/>
      <c r="AO456" s="174"/>
      <c r="AP456" s="174"/>
      <c r="AQ456" s="174"/>
      <c r="AR456" s="174"/>
      <c r="AS456" s="174"/>
    </row>
    <row r="457" spans="1:12" ht="66" outlineLevel="1">
      <c r="A457" s="366" t="s">
        <v>910</v>
      </c>
      <c r="B457" s="311" t="s">
        <v>477</v>
      </c>
      <c r="C457" s="694" t="s">
        <v>564</v>
      </c>
      <c r="D457" s="790">
        <f t="shared" si="19"/>
        <v>143059</v>
      </c>
      <c r="E457" s="247" t="s">
        <v>336</v>
      </c>
      <c r="F457" s="498" t="s">
        <v>1303</v>
      </c>
      <c r="G457" s="248"/>
      <c r="H457" s="248"/>
      <c r="I457" s="502">
        <v>20</v>
      </c>
      <c r="J457" s="155"/>
      <c r="L457" s="792">
        <v>374.5</v>
      </c>
    </row>
    <row r="458" spans="1:12" ht="52.5" outlineLevel="1">
      <c r="A458" s="367" t="s">
        <v>911</v>
      </c>
      <c r="B458" s="307" t="s">
        <v>477</v>
      </c>
      <c r="C458" s="685" t="s">
        <v>565</v>
      </c>
      <c r="D458" s="790">
        <f t="shared" si="19"/>
        <v>100084</v>
      </c>
      <c r="E458" s="109" t="s">
        <v>337</v>
      </c>
      <c r="F458" s="70" t="s">
        <v>1303</v>
      </c>
      <c r="G458" s="70"/>
      <c r="H458" s="70"/>
      <c r="I458" s="452">
        <v>20</v>
      </c>
      <c r="J458" s="155"/>
      <c r="L458" s="792">
        <v>262</v>
      </c>
    </row>
    <row r="459" spans="1:12" ht="39" outlineLevel="1">
      <c r="A459" s="367" t="s">
        <v>912</v>
      </c>
      <c r="B459" s="307" t="s">
        <v>477</v>
      </c>
      <c r="C459" s="48" t="s">
        <v>1305</v>
      </c>
      <c r="D459" s="790">
        <f t="shared" si="19"/>
        <v>42822.2</v>
      </c>
      <c r="E459" s="109" t="s">
        <v>339</v>
      </c>
      <c r="F459" s="70" t="s">
        <v>1303</v>
      </c>
      <c r="G459" s="70"/>
      <c r="H459" s="70"/>
      <c r="I459" s="452">
        <v>20</v>
      </c>
      <c r="J459" s="155"/>
      <c r="L459" s="792">
        <v>112.1</v>
      </c>
    </row>
    <row r="460" spans="1:12" ht="92.25" outlineLevel="1">
      <c r="A460" s="367" t="s">
        <v>913</v>
      </c>
      <c r="B460" s="307" t="s">
        <v>477</v>
      </c>
      <c r="C460" s="693" t="s">
        <v>566</v>
      </c>
      <c r="D460" s="790">
        <f t="shared" si="19"/>
        <v>193177.4</v>
      </c>
      <c r="E460" s="109" t="s">
        <v>338</v>
      </c>
      <c r="F460" s="70" t="s">
        <v>1304</v>
      </c>
      <c r="G460" s="70"/>
      <c r="H460" s="70"/>
      <c r="I460" s="452">
        <v>20</v>
      </c>
      <c r="J460" s="155"/>
      <c r="L460" s="792">
        <v>505.7</v>
      </c>
    </row>
    <row r="461" spans="1:12" ht="79.5" outlineLevel="1" thickBot="1">
      <c r="A461" s="368" t="s">
        <v>914</v>
      </c>
      <c r="B461" s="303" t="s">
        <v>477</v>
      </c>
      <c r="C461" s="698" t="s">
        <v>567</v>
      </c>
      <c r="D461" s="790">
        <f t="shared" si="19"/>
        <v>114409</v>
      </c>
      <c r="E461" s="249" t="s">
        <v>274</v>
      </c>
      <c r="F461" s="250" t="s">
        <v>1304</v>
      </c>
      <c r="G461" s="250"/>
      <c r="H461" s="250"/>
      <c r="I461" s="453">
        <v>20</v>
      </c>
      <c r="J461" s="155"/>
      <c r="L461" s="793">
        <v>299.5</v>
      </c>
    </row>
    <row r="462" spans="1:10" ht="12.75">
      <c r="A462" s="74"/>
      <c r="B462" s="280"/>
      <c r="C462" s="578"/>
      <c r="D462" s="616"/>
      <c r="E462" s="73"/>
      <c r="F462" s="74"/>
      <c r="G462" s="74"/>
      <c r="H462" s="74"/>
      <c r="I462" s="74"/>
      <c r="J462" s="155"/>
    </row>
    <row r="463" spans="1:10" ht="15" customHeight="1" thickBot="1">
      <c r="A463" s="369"/>
      <c r="B463" s="312" t="s">
        <v>476</v>
      </c>
      <c r="C463" s="579"/>
      <c r="D463" s="617"/>
      <c r="E463" s="110" t="s">
        <v>293</v>
      </c>
      <c r="F463" s="555"/>
      <c r="G463" s="556"/>
      <c r="H463" s="556"/>
      <c r="I463" s="556"/>
      <c r="J463" s="155"/>
    </row>
    <row r="464" spans="1:10" ht="13.5" thickBot="1">
      <c r="A464" s="369"/>
      <c r="B464" s="313" t="s">
        <v>477</v>
      </c>
      <c r="C464" s="580"/>
      <c r="D464" s="618"/>
      <c r="E464" s="251" t="s">
        <v>278</v>
      </c>
      <c r="F464" s="555"/>
      <c r="G464" s="556"/>
      <c r="H464" s="556"/>
      <c r="I464" s="556"/>
      <c r="J464" s="155"/>
    </row>
    <row r="465" spans="1:10" ht="17.25" customHeight="1">
      <c r="A465" s="371"/>
      <c r="B465" s="260" t="s">
        <v>460</v>
      </c>
      <c r="C465" s="111"/>
      <c r="D465" s="619"/>
      <c r="E465" s="111" t="s">
        <v>279</v>
      </c>
      <c r="F465" s="555"/>
      <c r="J465" s="155"/>
    </row>
    <row r="466" spans="1:10" ht="12.75">
      <c r="A466" s="279"/>
      <c r="B466" s="314"/>
      <c r="C466" s="581"/>
      <c r="D466" s="620"/>
      <c r="E466" s="112"/>
      <c r="F466" s="555"/>
      <c r="J466" s="155"/>
    </row>
    <row r="467" spans="1:6" ht="12.75">
      <c r="A467" s="280"/>
      <c r="B467" s="280"/>
      <c r="C467" s="582"/>
      <c r="D467" s="621"/>
      <c r="E467" s="113" t="s">
        <v>98</v>
      </c>
      <c r="F467" s="74"/>
    </row>
    <row r="468" spans="1:10" ht="12.75">
      <c r="A468" s="280"/>
      <c r="B468" s="280"/>
      <c r="C468" s="582"/>
      <c r="D468" s="621"/>
      <c r="E468" s="114" t="s">
        <v>275</v>
      </c>
      <c r="F468" s="74"/>
      <c r="J468" s="155"/>
    </row>
    <row r="469" spans="1:10" ht="12.75">
      <c r="A469" s="315"/>
      <c r="B469" s="315"/>
      <c r="C469" s="582"/>
      <c r="D469" s="621"/>
      <c r="E469" s="660" t="s">
        <v>1066</v>
      </c>
      <c r="F469" s="74"/>
      <c r="J469" s="155"/>
    </row>
    <row r="470" spans="1:10" ht="12.75">
      <c r="A470" s="316"/>
      <c r="B470" s="316"/>
      <c r="C470" s="583"/>
      <c r="D470" s="622"/>
      <c r="E470" s="37"/>
      <c r="F470" s="315"/>
      <c r="J470" s="155"/>
    </row>
    <row r="471" spans="1:10" ht="12.75">
      <c r="A471" s="315"/>
      <c r="B471" s="315"/>
      <c r="C471" s="584"/>
      <c r="D471" s="623"/>
      <c r="E471" s="115"/>
      <c r="F471" s="315"/>
      <c r="G471" s="832"/>
      <c r="H471" s="833"/>
      <c r="I471" s="833"/>
      <c r="J471" s="155"/>
    </row>
    <row r="472" spans="1:10" ht="12.75">
      <c r="A472" s="281"/>
      <c r="B472" s="281"/>
      <c r="C472" s="565"/>
      <c r="D472" s="610"/>
      <c r="E472" s="2"/>
      <c r="F472" s="281"/>
      <c r="G472" s="281"/>
      <c r="H472" s="281"/>
      <c r="I472" s="281"/>
      <c r="J472" s="155"/>
    </row>
    <row r="473" spans="1:10" ht="12.75">
      <c r="A473" s="281"/>
      <c r="B473" s="281"/>
      <c r="C473" s="565"/>
      <c r="D473" s="610"/>
      <c r="E473" s="2"/>
      <c r="F473" s="281"/>
      <c r="G473" s="281"/>
      <c r="H473" s="281"/>
      <c r="I473" s="281"/>
      <c r="J473" s="155"/>
    </row>
    <row r="474" spans="1:10" ht="12.75">
      <c r="A474" s="281"/>
      <c r="B474" s="281"/>
      <c r="C474" s="565"/>
      <c r="D474" s="610"/>
      <c r="E474" s="2"/>
      <c r="F474" s="281"/>
      <c r="G474" s="281"/>
      <c r="H474" s="281"/>
      <c r="I474" s="281"/>
      <c r="J474" s="155"/>
    </row>
    <row r="475" spans="1:10" ht="12.75">
      <c r="A475" s="281"/>
      <c r="B475" s="281"/>
      <c r="C475" s="565"/>
      <c r="D475" s="610"/>
      <c r="E475" s="2"/>
      <c r="F475" s="281"/>
      <c r="G475" s="281"/>
      <c r="H475" s="281"/>
      <c r="I475" s="281"/>
      <c r="J475" s="155"/>
    </row>
    <row r="476" spans="1:10" ht="12.75">
      <c r="A476" s="281"/>
      <c r="B476" s="281"/>
      <c r="C476" s="565"/>
      <c r="D476" s="610"/>
      <c r="E476" s="2"/>
      <c r="F476" s="281"/>
      <c r="G476" s="281"/>
      <c r="H476" s="281"/>
      <c r="I476" s="281"/>
      <c r="J476" s="155"/>
    </row>
    <row r="477" spans="1:10" ht="12.75">
      <c r="A477" s="281"/>
      <c r="B477" s="281"/>
      <c r="C477" s="565"/>
      <c r="D477" s="610"/>
      <c r="E477" s="2"/>
      <c r="F477" s="281"/>
      <c r="G477" s="281"/>
      <c r="H477" s="281"/>
      <c r="I477" s="281"/>
      <c r="J477" s="155"/>
    </row>
    <row r="478" spans="1:10" ht="12.75">
      <c r="A478" s="281"/>
      <c r="B478" s="281"/>
      <c r="C478" s="565"/>
      <c r="D478" s="610"/>
      <c r="E478" s="2"/>
      <c r="F478" s="281"/>
      <c r="G478" s="281"/>
      <c r="H478" s="281"/>
      <c r="I478" s="281"/>
      <c r="J478" s="155"/>
    </row>
    <row r="479" spans="1:10" ht="12.75">
      <c r="A479" s="281"/>
      <c r="B479" s="281"/>
      <c r="C479" s="565"/>
      <c r="D479" s="610"/>
      <c r="E479" s="2"/>
      <c r="F479" s="281"/>
      <c r="G479" s="281"/>
      <c r="H479" s="281"/>
      <c r="I479" s="281"/>
      <c r="J479" s="155"/>
    </row>
    <row r="480" spans="1:10" ht="12.75">
      <c r="A480" s="281"/>
      <c r="B480" s="281"/>
      <c r="C480" s="565"/>
      <c r="D480" s="610"/>
      <c r="E480" s="2"/>
      <c r="F480" s="281"/>
      <c r="G480" s="281"/>
      <c r="H480" s="281"/>
      <c r="I480" s="281"/>
      <c r="J480" s="155"/>
    </row>
    <row r="481" spans="1:10" ht="12.75">
      <c r="A481" s="281"/>
      <c r="B481" s="281"/>
      <c r="C481" s="565"/>
      <c r="D481" s="610"/>
      <c r="E481" s="2"/>
      <c r="F481" s="281"/>
      <c r="G481" s="281"/>
      <c r="H481" s="281"/>
      <c r="I481" s="281"/>
      <c r="J481" s="155"/>
    </row>
    <row r="482" spans="1:10" ht="12.75">
      <c r="A482" s="281"/>
      <c r="B482" s="281"/>
      <c r="C482" s="565"/>
      <c r="D482" s="610"/>
      <c r="E482" s="2"/>
      <c r="F482" s="281"/>
      <c r="G482" s="281"/>
      <c r="H482" s="281"/>
      <c r="I482" s="281"/>
      <c r="J482" s="155"/>
    </row>
    <row r="483" spans="1:10" ht="12.75">
      <c r="A483" s="281"/>
      <c r="B483" s="281"/>
      <c r="C483" s="565"/>
      <c r="D483" s="610"/>
      <c r="E483" s="2"/>
      <c r="F483" s="281"/>
      <c r="G483" s="281"/>
      <c r="H483" s="281"/>
      <c r="I483" s="281"/>
      <c r="J483" s="155"/>
    </row>
    <row r="484" spans="1:10" ht="12.75">
      <c r="A484" s="281"/>
      <c r="B484" s="281"/>
      <c r="C484" s="565"/>
      <c r="D484" s="610"/>
      <c r="E484" s="2"/>
      <c r="F484" s="281"/>
      <c r="G484" s="281"/>
      <c r="H484" s="281"/>
      <c r="I484" s="281"/>
      <c r="J484" s="155"/>
    </row>
    <row r="485" spans="1:10" ht="12.75">
      <c r="A485" s="281"/>
      <c r="B485" s="281"/>
      <c r="C485" s="565"/>
      <c r="D485" s="610"/>
      <c r="E485" s="2"/>
      <c r="F485" s="281"/>
      <c r="G485" s="281"/>
      <c r="H485" s="281"/>
      <c r="I485" s="281"/>
      <c r="J485" s="155"/>
    </row>
    <row r="486" spans="1:10" ht="12.75">
      <c r="A486" s="281"/>
      <c r="B486" s="281"/>
      <c r="C486" s="565"/>
      <c r="D486" s="610"/>
      <c r="E486" s="2"/>
      <c r="F486" s="281"/>
      <c r="G486" s="281"/>
      <c r="H486" s="281"/>
      <c r="I486" s="281"/>
      <c r="J486" s="155"/>
    </row>
    <row r="487" spans="1:10" ht="12.75">
      <c r="A487" s="281"/>
      <c r="B487" s="281"/>
      <c r="C487" s="565"/>
      <c r="D487" s="610"/>
      <c r="E487" s="2"/>
      <c r="F487" s="281"/>
      <c r="G487" s="281"/>
      <c r="H487" s="281"/>
      <c r="I487" s="281"/>
      <c r="J487" s="155"/>
    </row>
    <row r="488" spans="1:10" ht="12.75">
      <c r="A488" s="281"/>
      <c r="B488" s="281"/>
      <c r="C488" s="565"/>
      <c r="D488" s="610"/>
      <c r="E488" s="2"/>
      <c r="F488" s="281"/>
      <c r="G488" s="281"/>
      <c r="H488" s="281"/>
      <c r="I488" s="281"/>
      <c r="J488" s="155"/>
    </row>
    <row r="489" spans="1:10" ht="12.75">
      <c r="A489" s="281"/>
      <c r="B489" s="281"/>
      <c r="C489" s="565"/>
      <c r="D489" s="610"/>
      <c r="E489" s="2"/>
      <c r="F489" s="281"/>
      <c r="G489" s="281"/>
      <c r="H489" s="281"/>
      <c r="I489" s="281"/>
      <c r="J489" s="155"/>
    </row>
    <row r="490" spans="1:10" ht="12.75">
      <c r="A490" s="281"/>
      <c r="B490" s="281"/>
      <c r="C490" s="565"/>
      <c r="D490" s="610"/>
      <c r="E490" s="2"/>
      <c r="F490" s="281"/>
      <c r="G490" s="281"/>
      <c r="H490" s="281"/>
      <c r="I490" s="281"/>
      <c r="J490" s="155"/>
    </row>
    <row r="491" spans="1:10" ht="12.75">
      <c r="A491" s="281"/>
      <c r="B491" s="281"/>
      <c r="C491" s="565"/>
      <c r="D491" s="610"/>
      <c r="E491" s="2"/>
      <c r="F491" s="281"/>
      <c r="G491" s="281"/>
      <c r="H491" s="281"/>
      <c r="I491" s="281"/>
      <c r="J491" s="155"/>
    </row>
    <row r="492" spans="1:10" ht="12.75">
      <c r="A492" s="281"/>
      <c r="B492" s="281"/>
      <c r="C492" s="565"/>
      <c r="D492" s="610"/>
      <c r="E492" s="2"/>
      <c r="F492" s="281"/>
      <c r="G492" s="281"/>
      <c r="H492" s="281"/>
      <c r="I492" s="281"/>
      <c r="J492" s="155"/>
    </row>
    <row r="493" spans="1:10" ht="12.75">
      <c r="A493" s="281"/>
      <c r="B493" s="281"/>
      <c r="C493" s="565"/>
      <c r="D493" s="610"/>
      <c r="E493" s="2"/>
      <c r="F493" s="281"/>
      <c r="G493" s="281"/>
      <c r="H493" s="281"/>
      <c r="I493" s="281"/>
      <c r="J493" s="155"/>
    </row>
    <row r="494" spans="1:10" ht="12.75">
      <c r="A494" s="281"/>
      <c r="B494" s="281"/>
      <c r="C494" s="565"/>
      <c r="D494" s="610"/>
      <c r="E494" s="2"/>
      <c r="F494" s="281"/>
      <c r="G494" s="281"/>
      <c r="H494" s="281"/>
      <c r="I494" s="281"/>
      <c r="J494" s="155"/>
    </row>
    <row r="495" spans="1:10" ht="12.75">
      <c r="A495" s="281"/>
      <c r="B495" s="281"/>
      <c r="C495" s="565"/>
      <c r="D495" s="610"/>
      <c r="E495" s="2"/>
      <c r="F495" s="281"/>
      <c r="G495" s="281"/>
      <c r="H495" s="281"/>
      <c r="I495" s="281"/>
      <c r="J495" s="155"/>
    </row>
    <row r="496" spans="1:10" ht="12.75">
      <c r="A496" s="281"/>
      <c r="B496" s="281"/>
      <c r="C496" s="565"/>
      <c r="D496" s="610"/>
      <c r="E496" s="2"/>
      <c r="F496" s="281"/>
      <c r="G496" s="281"/>
      <c r="H496" s="281"/>
      <c r="I496" s="281"/>
      <c r="J496" s="155"/>
    </row>
    <row r="497" spans="1:10" ht="12.75">
      <c r="A497" s="281"/>
      <c r="B497" s="281"/>
      <c r="C497" s="565"/>
      <c r="D497" s="610"/>
      <c r="E497" s="2"/>
      <c r="F497" s="281"/>
      <c r="G497" s="281"/>
      <c r="H497" s="281"/>
      <c r="I497" s="281"/>
      <c r="J497" s="155"/>
    </row>
    <row r="498" spans="1:10" ht="12.75">
      <c r="A498" s="281"/>
      <c r="B498" s="281"/>
      <c r="C498" s="565"/>
      <c r="D498" s="610"/>
      <c r="E498" s="2"/>
      <c r="F498" s="281"/>
      <c r="G498" s="281"/>
      <c r="H498" s="281"/>
      <c r="I498" s="281"/>
      <c r="J498" s="155"/>
    </row>
    <row r="499" spans="1:10" ht="12.75">
      <c r="A499" s="281"/>
      <c r="B499" s="281"/>
      <c r="C499" s="565"/>
      <c r="D499" s="610"/>
      <c r="E499" s="2"/>
      <c r="F499" s="281"/>
      <c r="G499" s="281"/>
      <c r="H499" s="281"/>
      <c r="I499" s="281"/>
      <c r="J499" s="155"/>
    </row>
    <row r="500" spans="1:10" ht="12.75">
      <c r="A500" s="281"/>
      <c r="B500" s="281"/>
      <c r="C500" s="565"/>
      <c r="D500" s="610"/>
      <c r="E500" s="2"/>
      <c r="F500" s="281"/>
      <c r="G500" s="281"/>
      <c r="H500" s="281"/>
      <c r="I500" s="281"/>
      <c r="J500" s="155"/>
    </row>
    <row r="501" spans="1:10" ht="12.75">
      <c r="A501" s="281"/>
      <c r="B501" s="281"/>
      <c r="C501" s="565"/>
      <c r="D501" s="610"/>
      <c r="E501" s="2"/>
      <c r="F501" s="281"/>
      <c r="G501" s="281"/>
      <c r="H501" s="281"/>
      <c r="I501" s="281"/>
      <c r="J501" s="155"/>
    </row>
    <row r="502" spans="1:10" ht="12.75">
      <c r="A502" s="281"/>
      <c r="B502" s="281"/>
      <c r="C502" s="565"/>
      <c r="D502" s="610"/>
      <c r="E502" s="2"/>
      <c r="F502" s="281"/>
      <c r="G502" s="281"/>
      <c r="H502" s="281"/>
      <c r="I502" s="281"/>
      <c r="J502" s="155"/>
    </row>
    <row r="503" spans="1:10" ht="12.75">
      <c r="A503" s="281"/>
      <c r="B503" s="281"/>
      <c r="C503" s="565"/>
      <c r="D503" s="610"/>
      <c r="E503" s="2"/>
      <c r="F503" s="281"/>
      <c r="G503" s="281"/>
      <c r="H503" s="281"/>
      <c r="I503" s="281"/>
      <c r="J503" s="155"/>
    </row>
    <row r="504" spans="1:10" ht="12.75">
      <c r="A504" s="281"/>
      <c r="B504" s="281"/>
      <c r="C504" s="565"/>
      <c r="D504" s="610"/>
      <c r="E504" s="2"/>
      <c r="F504" s="281"/>
      <c r="G504" s="281"/>
      <c r="H504" s="281"/>
      <c r="I504" s="281"/>
      <c r="J504" s="155"/>
    </row>
    <row r="505" spans="1:10" ht="12.75">
      <c r="A505" s="281"/>
      <c r="B505" s="281"/>
      <c r="C505" s="565"/>
      <c r="D505" s="610"/>
      <c r="E505" s="2"/>
      <c r="F505" s="281"/>
      <c r="G505" s="281"/>
      <c r="H505" s="281"/>
      <c r="I505" s="281"/>
      <c r="J505" s="155"/>
    </row>
    <row r="506" spans="1:10" ht="12.75">
      <c r="A506" s="281"/>
      <c r="B506" s="281"/>
      <c r="C506" s="565"/>
      <c r="D506" s="610"/>
      <c r="E506" s="2"/>
      <c r="F506" s="281"/>
      <c r="G506" s="281"/>
      <c r="H506" s="281"/>
      <c r="I506" s="281"/>
      <c r="J506" s="155"/>
    </row>
    <row r="507" spans="1:10" ht="12.75">
      <c r="A507" s="281"/>
      <c r="B507" s="281"/>
      <c r="C507" s="565"/>
      <c r="D507" s="610"/>
      <c r="E507" s="2"/>
      <c r="F507" s="281"/>
      <c r="G507" s="281"/>
      <c r="H507" s="281"/>
      <c r="I507" s="281"/>
      <c r="J507" s="155"/>
    </row>
    <row r="508" spans="1:10" ht="12.75">
      <c r="A508" s="281"/>
      <c r="B508" s="281"/>
      <c r="C508" s="565"/>
      <c r="D508" s="610"/>
      <c r="E508" s="2"/>
      <c r="F508" s="281"/>
      <c r="G508" s="281"/>
      <c r="H508" s="281"/>
      <c r="I508" s="281"/>
      <c r="J508" s="155"/>
    </row>
    <row r="509" spans="1:10" ht="12.75">
      <c r="A509" s="281"/>
      <c r="B509" s="281"/>
      <c r="C509" s="565"/>
      <c r="D509" s="610"/>
      <c r="E509" s="2"/>
      <c r="F509" s="281"/>
      <c r="G509" s="281"/>
      <c r="H509" s="281"/>
      <c r="I509" s="281"/>
      <c r="J509" s="155"/>
    </row>
    <row r="510" spans="1:10" ht="12.75">
      <c r="A510" s="281"/>
      <c r="B510" s="281"/>
      <c r="C510" s="565"/>
      <c r="D510" s="610"/>
      <c r="E510" s="2"/>
      <c r="F510" s="281"/>
      <c r="G510" s="281"/>
      <c r="H510" s="281"/>
      <c r="I510" s="281"/>
      <c r="J510" s="155"/>
    </row>
    <row r="511" spans="1:10" ht="12.75">
      <c r="A511" s="281"/>
      <c r="B511" s="281"/>
      <c r="C511" s="565"/>
      <c r="D511" s="610"/>
      <c r="E511" s="2"/>
      <c r="F511" s="281"/>
      <c r="G511" s="281"/>
      <c r="H511" s="281"/>
      <c r="I511" s="281"/>
      <c r="J511" s="155"/>
    </row>
    <row r="512" spans="1:10" ht="12.75">
      <c r="A512" s="281"/>
      <c r="B512" s="281"/>
      <c r="C512" s="565"/>
      <c r="D512" s="610"/>
      <c r="E512" s="2"/>
      <c r="F512" s="281"/>
      <c r="G512" s="281"/>
      <c r="H512" s="281"/>
      <c r="I512" s="281"/>
      <c r="J512" s="155"/>
    </row>
    <row r="513" spans="1:10" ht="12.75">
      <c r="A513" s="281"/>
      <c r="B513" s="281"/>
      <c r="C513" s="565"/>
      <c r="D513" s="610"/>
      <c r="E513" s="2"/>
      <c r="F513" s="281"/>
      <c r="G513" s="281"/>
      <c r="H513" s="281"/>
      <c r="I513" s="281"/>
      <c r="J513" s="155"/>
    </row>
    <row r="514" spans="1:10" ht="12.75">
      <c r="A514" s="281"/>
      <c r="B514" s="281"/>
      <c r="C514" s="565"/>
      <c r="D514" s="610"/>
      <c r="E514" s="2"/>
      <c r="F514" s="281"/>
      <c r="G514" s="281"/>
      <c r="H514" s="281"/>
      <c r="I514" s="281"/>
      <c r="J514" s="155"/>
    </row>
    <row r="515" spans="1:10" ht="12.75">
      <c r="A515" s="281"/>
      <c r="B515" s="281"/>
      <c r="C515" s="565"/>
      <c r="D515" s="610"/>
      <c r="E515" s="2"/>
      <c r="F515" s="281"/>
      <c r="G515" s="281"/>
      <c r="H515" s="281"/>
      <c r="I515" s="281"/>
      <c r="J515" s="155"/>
    </row>
    <row r="516" spans="1:10" ht="12.75">
      <c r="A516" s="281"/>
      <c r="B516" s="281"/>
      <c r="C516" s="565"/>
      <c r="D516" s="610"/>
      <c r="E516" s="2"/>
      <c r="F516" s="281"/>
      <c r="G516" s="281"/>
      <c r="H516" s="281"/>
      <c r="I516" s="281"/>
      <c r="J516" s="155"/>
    </row>
    <row r="517" spans="1:10" ht="12.75">
      <c r="A517" s="281"/>
      <c r="B517" s="281"/>
      <c r="C517" s="565"/>
      <c r="D517" s="610"/>
      <c r="E517" s="2"/>
      <c r="F517" s="281"/>
      <c r="G517" s="281"/>
      <c r="H517" s="281"/>
      <c r="I517" s="281"/>
      <c r="J517" s="155"/>
    </row>
    <row r="518" spans="1:10" ht="12.75">
      <c r="A518" s="281"/>
      <c r="B518" s="281"/>
      <c r="C518" s="565"/>
      <c r="D518" s="610"/>
      <c r="E518" s="2"/>
      <c r="F518" s="281"/>
      <c r="G518" s="281"/>
      <c r="H518" s="281"/>
      <c r="I518" s="281"/>
      <c r="J518" s="155"/>
    </row>
    <row r="519" spans="1:10" ht="12.75">
      <c r="A519" s="281"/>
      <c r="B519" s="281"/>
      <c r="C519" s="565"/>
      <c r="D519" s="610"/>
      <c r="E519" s="2"/>
      <c r="F519" s="281"/>
      <c r="G519" s="281"/>
      <c r="H519" s="281"/>
      <c r="I519" s="281"/>
      <c r="J519" s="155"/>
    </row>
    <row r="520" spans="1:10" ht="12.75">
      <c r="A520" s="281"/>
      <c r="B520" s="281"/>
      <c r="C520" s="565"/>
      <c r="D520" s="610"/>
      <c r="E520" s="2"/>
      <c r="F520" s="281"/>
      <c r="G520" s="281"/>
      <c r="H520" s="281"/>
      <c r="I520" s="281"/>
      <c r="J520" s="155"/>
    </row>
    <row r="521" spans="1:10" ht="12.75">
      <c r="A521" s="281"/>
      <c r="B521" s="281"/>
      <c r="C521" s="565"/>
      <c r="D521" s="610"/>
      <c r="E521" s="2"/>
      <c r="F521" s="281"/>
      <c r="G521" s="281"/>
      <c r="H521" s="281"/>
      <c r="I521" s="281"/>
      <c r="J521" s="155"/>
    </row>
    <row r="522" spans="1:10" ht="12.75">
      <c r="A522" s="281"/>
      <c r="B522" s="281"/>
      <c r="C522" s="565"/>
      <c r="D522" s="610"/>
      <c r="E522" s="2"/>
      <c r="F522" s="281"/>
      <c r="G522" s="281"/>
      <c r="H522" s="281"/>
      <c r="I522" s="281"/>
      <c r="J522" s="155"/>
    </row>
    <row r="523" spans="1:10" ht="12.75">
      <c r="A523" s="281"/>
      <c r="B523" s="281"/>
      <c r="C523" s="565"/>
      <c r="D523" s="610"/>
      <c r="E523" s="2"/>
      <c r="F523" s="281"/>
      <c r="G523" s="281"/>
      <c r="H523" s="281"/>
      <c r="I523" s="281"/>
      <c r="J523" s="155"/>
    </row>
    <row r="524" spans="1:10" ht="12.75">
      <c r="A524" s="281"/>
      <c r="B524" s="281"/>
      <c r="C524" s="565"/>
      <c r="D524" s="610"/>
      <c r="E524" s="2"/>
      <c r="F524" s="281"/>
      <c r="G524" s="281"/>
      <c r="H524" s="281"/>
      <c r="I524" s="281"/>
      <c r="J524" s="155"/>
    </row>
    <row r="525" spans="1:10" ht="12.75">
      <c r="A525" s="281"/>
      <c r="B525" s="281"/>
      <c r="C525" s="565"/>
      <c r="D525" s="610"/>
      <c r="E525" s="2"/>
      <c r="F525" s="281"/>
      <c r="G525" s="281"/>
      <c r="H525" s="281"/>
      <c r="I525" s="281"/>
      <c r="J525" s="155"/>
    </row>
    <row r="526" spans="1:10" ht="12.75">
      <c r="A526" s="281"/>
      <c r="B526" s="281"/>
      <c r="C526" s="565"/>
      <c r="D526" s="610"/>
      <c r="E526" s="2"/>
      <c r="F526" s="281"/>
      <c r="G526" s="281"/>
      <c r="H526" s="281"/>
      <c r="I526" s="281"/>
      <c r="J526" s="155"/>
    </row>
    <row r="527" spans="1:10" ht="12.75">
      <c r="A527" s="281"/>
      <c r="B527" s="281"/>
      <c r="C527" s="565"/>
      <c r="D527" s="610"/>
      <c r="E527" s="2"/>
      <c r="F527" s="281"/>
      <c r="G527" s="281"/>
      <c r="H527" s="281"/>
      <c r="I527" s="281"/>
      <c r="J527" s="155"/>
    </row>
    <row r="528" spans="1:10" ht="12.75">
      <c r="A528" s="281"/>
      <c r="B528" s="281"/>
      <c r="C528" s="565"/>
      <c r="D528" s="610"/>
      <c r="E528" s="2"/>
      <c r="F528" s="281"/>
      <c r="G528" s="281"/>
      <c r="H528" s="281"/>
      <c r="I528" s="281"/>
      <c r="J528" s="155"/>
    </row>
    <row r="529" spans="1:10" ht="12.75">
      <c r="A529" s="281"/>
      <c r="B529" s="281"/>
      <c r="C529" s="565"/>
      <c r="D529" s="610"/>
      <c r="E529" s="2"/>
      <c r="F529" s="281"/>
      <c r="G529" s="281"/>
      <c r="H529" s="281"/>
      <c r="I529" s="281"/>
      <c r="J529" s="155"/>
    </row>
    <row r="530" spans="1:10" ht="12.75">
      <c r="A530" s="281"/>
      <c r="B530" s="281"/>
      <c r="C530" s="565"/>
      <c r="D530" s="610"/>
      <c r="E530" s="2"/>
      <c r="F530" s="281"/>
      <c r="G530" s="281"/>
      <c r="H530" s="281"/>
      <c r="I530" s="281"/>
      <c r="J530" s="155"/>
    </row>
    <row r="531" spans="1:10" ht="12.75">
      <c r="A531" s="281"/>
      <c r="B531" s="281"/>
      <c r="C531" s="565"/>
      <c r="D531" s="610"/>
      <c r="E531" s="2"/>
      <c r="F531" s="281"/>
      <c r="G531" s="281"/>
      <c r="H531" s="281"/>
      <c r="I531" s="281"/>
      <c r="J531" s="155"/>
    </row>
    <row r="532" spans="1:10" ht="12.75">
      <c r="A532" s="281"/>
      <c r="B532" s="281"/>
      <c r="C532" s="565"/>
      <c r="D532" s="610"/>
      <c r="E532" s="2"/>
      <c r="F532" s="281"/>
      <c r="G532" s="281"/>
      <c r="H532" s="281"/>
      <c r="I532" s="281"/>
      <c r="J532" s="155"/>
    </row>
    <row r="533" spans="1:10" ht="12.75">
      <c r="A533" s="281"/>
      <c r="B533" s="281"/>
      <c r="C533" s="565"/>
      <c r="D533" s="610"/>
      <c r="E533" s="2"/>
      <c r="F533" s="281"/>
      <c r="G533" s="281"/>
      <c r="H533" s="281"/>
      <c r="I533" s="281"/>
      <c r="J533" s="155"/>
    </row>
    <row r="534" spans="1:10" ht="12.75">
      <c r="A534" s="281"/>
      <c r="B534" s="281"/>
      <c r="C534" s="565"/>
      <c r="D534" s="610"/>
      <c r="E534" s="2"/>
      <c r="F534" s="281"/>
      <c r="G534" s="281"/>
      <c r="H534" s="281"/>
      <c r="I534" s="281"/>
      <c r="J534" s="155"/>
    </row>
    <row r="535" spans="1:10" ht="12.75">
      <c r="A535" s="281"/>
      <c r="B535" s="281"/>
      <c r="C535" s="565"/>
      <c r="D535" s="610"/>
      <c r="E535" s="2"/>
      <c r="F535" s="281"/>
      <c r="G535" s="281"/>
      <c r="H535" s="281"/>
      <c r="I535" s="281"/>
      <c r="J535" s="155"/>
    </row>
    <row r="536" spans="1:10" ht="12.75">
      <c r="A536" s="281"/>
      <c r="B536" s="281"/>
      <c r="C536" s="565"/>
      <c r="D536" s="610"/>
      <c r="E536" s="2"/>
      <c r="F536" s="281"/>
      <c r="G536" s="281"/>
      <c r="H536" s="281"/>
      <c r="I536" s="281"/>
      <c r="J536" s="155"/>
    </row>
    <row r="537" spans="1:10" ht="12.75">
      <c r="A537" s="281"/>
      <c r="B537" s="281"/>
      <c r="C537" s="565"/>
      <c r="D537" s="610"/>
      <c r="E537" s="2"/>
      <c r="F537" s="281"/>
      <c r="G537" s="281"/>
      <c r="H537" s="281"/>
      <c r="I537" s="281"/>
      <c r="J537" s="155"/>
    </row>
    <row r="538" spans="1:10" ht="12.75">
      <c r="A538" s="281"/>
      <c r="B538" s="281"/>
      <c r="C538" s="565"/>
      <c r="D538" s="610"/>
      <c r="E538" s="2"/>
      <c r="F538" s="281"/>
      <c r="G538" s="281"/>
      <c r="H538" s="281"/>
      <c r="I538" s="281"/>
      <c r="J538" s="155"/>
    </row>
    <row r="539" spans="1:10" ht="12.75">
      <c r="A539" s="281"/>
      <c r="B539" s="281"/>
      <c r="C539" s="565"/>
      <c r="D539" s="610"/>
      <c r="E539" s="2"/>
      <c r="F539" s="281"/>
      <c r="G539" s="281"/>
      <c r="H539" s="281"/>
      <c r="I539" s="281"/>
      <c r="J539" s="155"/>
    </row>
    <row r="540" spans="1:10" ht="12.75">
      <c r="A540" s="281"/>
      <c r="B540" s="281"/>
      <c r="C540" s="565"/>
      <c r="D540" s="610"/>
      <c r="E540" s="2"/>
      <c r="F540" s="281"/>
      <c r="G540" s="281"/>
      <c r="H540" s="281"/>
      <c r="I540" s="281"/>
      <c r="J540" s="155"/>
    </row>
    <row r="541" spans="1:10" ht="12.75">
      <c r="A541" s="281"/>
      <c r="B541" s="281"/>
      <c r="C541" s="565"/>
      <c r="D541" s="610"/>
      <c r="E541" s="2"/>
      <c r="F541" s="281"/>
      <c r="G541" s="281"/>
      <c r="H541" s="281"/>
      <c r="I541" s="281"/>
      <c r="J541" s="155"/>
    </row>
    <row r="542" spans="1:10" ht="12.75">
      <c r="A542" s="281"/>
      <c r="B542" s="281"/>
      <c r="C542" s="565"/>
      <c r="D542" s="610"/>
      <c r="E542" s="2"/>
      <c r="F542" s="281"/>
      <c r="G542" s="281"/>
      <c r="H542" s="281"/>
      <c r="I542" s="281"/>
      <c r="J542" s="155"/>
    </row>
    <row r="543" spans="1:10" ht="12.75">
      <c r="A543" s="281"/>
      <c r="B543" s="281"/>
      <c r="C543" s="565"/>
      <c r="D543" s="610"/>
      <c r="E543" s="2"/>
      <c r="F543" s="281"/>
      <c r="G543" s="281"/>
      <c r="H543" s="281"/>
      <c r="I543" s="281"/>
      <c r="J543" s="155"/>
    </row>
    <row r="544" spans="1:10" ht="12.75">
      <c r="A544" s="281"/>
      <c r="B544" s="281"/>
      <c r="C544" s="565"/>
      <c r="D544" s="610"/>
      <c r="E544" s="2"/>
      <c r="F544" s="281"/>
      <c r="G544" s="281"/>
      <c r="H544" s="281"/>
      <c r="I544" s="281"/>
      <c r="J544" s="155"/>
    </row>
    <row r="545" spans="1:10" ht="12.75">
      <c r="A545" s="281"/>
      <c r="B545" s="281"/>
      <c r="C545" s="565"/>
      <c r="D545" s="610"/>
      <c r="E545" s="2"/>
      <c r="F545" s="281"/>
      <c r="G545" s="281"/>
      <c r="H545" s="281"/>
      <c r="I545" s="281"/>
      <c r="J545" s="155"/>
    </row>
    <row r="546" spans="1:10" ht="12.75">
      <c r="A546" s="281"/>
      <c r="B546" s="281"/>
      <c r="C546" s="565"/>
      <c r="D546" s="610"/>
      <c r="E546" s="2"/>
      <c r="F546" s="281"/>
      <c r="G546" s="281"/>
      <c r="H546" s="281"/>
      <c r="I546" s="281"/>
      <c r="J546" s="155"/>
    </row>
    <row r="547" spans="1:10" ht="12.75">
      <c r="A547" s="281"/>
      <c r="B547" s="281"/>
      <c r="C547" s="565"/>
      <c r="D547" s="610"/>
      <c r="E547" s="2"/>
      <c r="F547" s="281"/>
      <c r="G547" s="281"/>
      <c r="H547" s="281"/>
      <c r="I547" s="281"/>
      <c r="J547" s="155"/>
    </row>
    <row r="548" spans="1:10" ht="12.75">
      <c r="A548" s="281"/>
      <c r="B548" s="281"/>
      <c r="C548" s="565"/>
      <c r="D548" s="610"/>
      <c r="E548" s="2"/>
      <c r="F548" s="281"/>
      <c r="G548" s="281"/>
      <c r="H548" s="281"/>
      <c r="I548" s="281"/>
      <c r="J548" s="155"/>
    </row>
    <row r="549" spans="1:10" ht="12.75">
      <c r="A549" s="281"/>
      <c r="B549" s="281"/>
      <c r="C549" s="565"/>
      <c r="D549" s="610"/>
      <c r="E549" s="2"/>
      <c r="F549" s="281"/>
      <c r="G549" s="281"/>
      <c r="H549" s="281"/>
      <c r="I549" s="281"/>
      <c r="J549" s="155"/>
    </row>
    <row r="550" spans="1:10" ht="12.75">
      <c r="A550" s="281"/>
      <c r="B550" s="281"/>
      <c r="C550" s="565"/>
      <c r="D550" s="610"/>
      <c r="E550" s="2"/>
      <c r="F550" s="281"/>
      <c r="G550" s="281"/>
      <c r="H550" s="281"/>
      <c r="I550" s="281"/>
      <c r="J550" s="155"/>
    </row>
    <row r="551" spans="1:10" ht="12.75">
      <c r="A551" s="281"/>
      <c r="B551" s="281"/>
      <c r="C551" s="565"/>
      <c r="D551" s="610"/>
      <c r="E551" s="2"/>
      <c r="F551" s="281"/>
      <c r="G551" s="281"/>
      <c r="H551" s="281"/>
      <c r="I551" s="281"/>
      <c r="J551" s="155"/>
    </row>
    <row r="552" spans="1:10" ht="12.75">
      <c r="A552" s="281"/>
      <c r="B552" s="281"/>
      <c r="C552" s="565"/>
      <c r="D552" s="610"/>
      <c r="E552" s="2"/>
      <c r="F552" s="281"/>
      <c r="G552" s="281"/>
      <c r="H552" s="281"/>
      <c r="I552" s="281"/>
      <c r="J552" s="155"/>
    </row>
    <row r="553" spans="1:10" ht="12.75">
      <c r="A553" s="281"/>
      <c r="B553" s="281"/>
      <c r="C553" s="565"/>
      <c r="D553" s="610"/>
      <c r="E553" s="2"/>
      <c r="F553" s="281"/>
      <c r="G553" s="281"/>
      <c r="H553" s="281"/>
      <c r="I553" s="281"/>
      <c r="J553" s="155"/>
    </row>
    <row r="554" spans="1:10" ht="12.75">
      <c r="A554" s="281"/>
      <c r="B554" s="281"/>
      <c r="C554" s="565"/>
      <c r="D554" s="610"/>
      <c r="E554" s="2"/>
      <c r="F554" s="281"/>
      <c r="G554" s="281"/>
      <c r="H554" s="281"/>
      <c r="I554" s="281"/>
      <c r="J554" s="155"/>
    </row>
    <row r="555" spans="1:10" ht="12.75">
      <c r="A555" s="281"/>
      <c r="B555" s="281"/>
      <c r="C555" s="565"/>
      <c r="D555" s="610"/>
      <c r="E555" s="2"/>
      <c r="F555" s="281"/>
      <c r="G555" s="281"/>
      <c r="H555" s="281"/>
      <c r="I555" s="281"/>
      <c r="J555" s="155"/>
    </row>
    <row r="556" spans="1:10" ht="12.75">
      <c r="A556" s="281"/>
      <c r="B556" s="281"/>
      <c r="C556" s="565"/>
      <c r="D556" s="610"/>
      <c r="E556" s="2"/>
      <c r="F556" s="281"/>
      <c r="G556" s="281"/>
      <c r="H556" s="281"/>
      <c r="I556" s="281"/>
      <c r="J556" s="155"/>
    </row>
    <row r="557" spans="1:10" ht="12.75">
      <c r="A557" s="281"/>
      <c r="B557" s="281"/>
      <c r="C557" s="565"/>
      <c r="D557" s="610"/>
      <c r="E557" s="2"/>
      <c r="F557" s="281"/>
      <c r="G557" s="281"/>
      <c r="H557" s="281"/>
      <c r="I557" s="281"/>
      <c r="J557" s="155"/>
    </row>
    <row r="558" spans="1:10" ht="12.75">
      <c r="A558" s="281"/>
      <c r="B558" s="281"/>
      <c r="C558" s="565"/>
      <c r="D558" s="610"/>
      <c r="E558" s="2"/>
      <c r="F558" s="281"/>
      <c r="G558" s="281"/>
      <c r="H558" s="281"/>
      <c r="I558" s="281"/>
      <c r="J558" s="155"/>
    </row>
    <row r="559" spans="1:10" ht="12.75">
      <c r="A559" s="281"/>
      <c r="B559" s="281"/>
      <c r="C559" s="565"/>
      <c r="D559" s="610"/>
      <c r="E559" s="2"/>
      <c r="F559" s="281"/>
      <c r="G559" s="281"/>
      <c r="H559" s="281"/>
      <c r="I559" s="281"/>
      <c r="J559" s="155"/>
    </row>
    <row r="560" spans="1:10" ht="12.75">
      <c r="A560" s="281"/>
      <c r="B560" s="281"/>
      <c r="C560" s="565"/>
      <c r="D560" s="610"/>
      <c r="E560" s="2"/>
      <c r="F560" s="281"/>
      <c r="G560" s="281"/>
      <c r="H560" s="281"/>
      <c r="I560" s="281"/>
      <c r="J560" s="155"/>
    </row>
    <row r="561" spans="1:10" ht="12.75">
      <c r="A561" s="281"/>
      <c r="B561" s="281"/>
      <c r="C561" s="565"/>
      <c r="D561" s="610"/>
      <c r="E561" s="2"/>
      <c r="F561" s="281"/>
      <c r="G561" s="281"/>
      <c r="H561" s="281"/>
      <c r="I561" s="281"/>
      <c r="J561" s="155"/>
    </row>
    <row r="562" spans="1:10" ht="12.75">
      <c r="A562" s="281"/>
      <c r="B562" s="281"/>
      <c r="C562" s="565"/>
      <c r="D562" s="610"/>
      <c r="E562" s="2"/>
      <c r="F562" s="281"/>
      <c r="G562" s="281"/>
      <c r="H562" s="281"/>
      <c r="I562" s="281"/>
      <c r="J562" s="155"/>
    </row>
    <row r="563" spans="1:10" ht="12.75">
      <c r="A563" s="281"/>
      <c r="B563" s="281"/>
      <c r="C563" s="565"/>
      <c r="D563" s="610"/>
      <c r="E563" s="2"/>
      <c r="F563" s="281"/>
      <c r="G563" s="281"/>
      <c r="H563" s="281"/>
      <c r="I563" s="281"/>
      <c r="J563" s="155"/>
    </row>
    <row r="564" spans="1:10" ht="12.75">
      <c r="A564" s="281"/>
      <c r="B564" s="281"/>
      <c r="C564" s="565"/>
      <c r="D564" s="610"/>
      <c r="E564" s="2"/>
      <c r="F564" s="281"/>
      <c r="G564" s="281"/>
      <c r="H564" s="281"/>
      <c r="I564" s="281"/>
      <c r="J564" s="155"/>
    </row>
    <row r="565" spans="1:10" ht="12.75">
      <c r="A565" s="281"/>
      <c r="B565" s="281"/>
      <c r="C565" s="565"/>
      <c r="D565" s="610"/>
      <c r="E565" s="2"/>
      <c r="F565" s="281"/>
      <c r="G565" s="281"/>
      <c r="H565" s="281"/>
      <c r="I565" s="281"/>
      <c r="J565" s="155"/>
    </row>
    <row r="566" spans="1:10" ht="12.75">
      <c r="A566" s="281"/>
      <c r="B566" s="281"/>
      <c r="C566" s="565"/>
      <c r="D566" s="610"/>
      <c r="E566" s="2"/>
      <c r="F566" s="281"/>
      <c r="G566" s="281"/>
      <c r="H566" s="281"/>
      <c r="I566" s="281"/>
      <c r="J566" s="155"/>
    </row>
    <row r="567" spans="1:10" ht="12.75">
      <c r="A567" s="281"/>
      <c r="B567" s="281"/>
      <c r="C567" s="565"/>
      <c r="D567" s="610"/>
      <c r="E567" s="2"/>
      <c r="F567" s="281"/>
      <c r="G567" s="281"/>
      <c r="H567" s="281"/>
      <c r="I567" s="281"/>
      <c r="J567" s="155"/>
    </row>
    <row r="568" spans="1:10" ht="12.75">
      <c r="A568" s="281"/>
      <c r="B568" s="281"/>
      <c r="C568" s="565"/>
      <c r="D568" s="610"/>
      <c r="E568" s="2"/>
      <c r="F568" s="281"/>
      <c r="G568" s="281"/>
      <c r="H568" s="281"/>
      <c r="I568" s="281"/>
      <c r="J568" s="155"/>
    </row>
    <row r="569" spans="1:10" ht="12.75">
      <c r="A569" s="281"/>
      <c r="B569" s="281"/>
      <c r="C569" s="565"/>
      <c r="D569" s="610"/>
      <c r="E569" s="2"/>
      <c r="F569" s="281"/>
      <c r="G569" s="281"/>
      <c r="H569" s="281"/>
      <c r="I569" s="281"/>
      <c r="J569" s="155"/>
    </row>
    <row r="570" spans="1:10" ht="12.75">
      <c r="A570" s="281"/>
      <c r="B570" s="281"/>
      <c r="C570" s="565"/>
      <c r="D570" s="610"/>
      <c r="E570" s="2"/>
      <c r="F570" s="281"/>
      <c r="G570" s="281"/>
      <c r="H570" s="281"/>
      <c r="I570" s="281"/>
      <c r="J570" s="155"/>
    </row>
    <row r="571" spans="1:10" ht="12.75">
      <c r="A571" s="281"/>
      <c r="B571" s="281"/>
      <c r="C571" s="565"/>
      <c r="D571" s="610"/>
      <c r="E571" s="2"/>
      <c r="F571" s="281"/>
      <c r="G571" s="281"/>
      <c r="H571" s="281"/>
      <c r="I571" s="281"/>
      <c r="J571" s="155"/>
    </row>
    <row r="572" spans="1:10" ht="12.75">
      <c r="A572" s="281"/>
      <c r="B572" s="281"/>
      <c r="C572" s="565"/>
      <c r="D572" s="610"/>
      <c r="E572" s="2"/>
      <c r="F572" s="281"/>
      <c r="G572" s="281"/>
      <c r="H572" s="281"/>
      <c r="I572" s="281"/>
      <c r="J572" s="155"/>
    </row>
    <row r="573" spans="1:10" ht="12.75">
      <c r="A573" s="281"/>
      <c r="B573" s="281"/>
      <c r="C573" s="565"/>
      <c r="D573" s="610"/>
      <c r="E573" s="2"/>
      <c r="F573" s="281"/>
      <c r="G573" s="281"/>
      <c r="H573" s="281"/>
      <c r="I573" s="281"/>
      <c r="J573" s="155"/>
    </row>
    <row r="574" spans="1:10" ht="12.75">
      <c r="A574" s="281"/>
      <c r="B574" s="281"/>
      <c r="C574" s="565"/>
      <c r="D574" s="610"/>
      <c r="E574" s="2"/>
      <c r="F574" s="281"/>
      <c r="G574" s="281"/>
      <c r="H574" s="281"/>
      <c r="I574" s="281"/>
      <c r="J574" s="155"/>
    </row>
    <row r="575" spans="1:10" ht="12.75">
      <c r="A575" s="281"/>
      <c r="B575" s="281"/>
      <c r="C575" s="565"/>
      <c r="D575" s="610"/>
      <c r="E575" s="2"/>
      <c r="F575" s="281"/>
      <c r="G575" s="281"/>
      <c r="H575" s="281"/>
      <c r="I575" s="281"/>
      <c r="J575" s="155"/>
    </row>
    <row r="576" spans="1:10" ht="12.75">
      <c r="A576" s="281"/>
      <c r="B576" s="281"/>
      <c r="C576" s="565"/>
      <c r="D576" s="610"/>
      <c r="E576" s="2"/>
      <c r="F576" s="281"/>
      <c r="G576" s="281"/>
      <c r="H576" s="281"/>
      <c r="I576" s="281"/>
      <c r="J576" s="155"/>
    </row>
    <row r="577" spans="1:10" ht="12.75">
      <c r="A577" s="281"/>
      <c r="B577" s="281"/>
      <c r="C577" s="565"/>
      <c r="D577" s="610"/>
      <c r="E577" s="2"/>
      <c r="F577" s="281"/>
      <c r="G577" s="281"/>
      <c r="H577" s="281"/>
      <c r="I577" s="281"/>
      <c r="J577" s="155"/>
    </row>
    <row r="578" spans="1:10" ht="12.75">
      <c r="A578" s="281"/>
      <c r="B578" s="281"/>
      <c r="C578" s="565"/>
      <c r="D578" s="610"/>
      <c r="E578" s="2"/>
      <c r="F578" s="281"/>
      <c r="G578" s="281"/>
      <c r="H578" s="281"/>
      <c r="I578" s="281"/>
      <c r="J578" s="155"/>
    </row>
    <row r="579" spans="1:10" ht="12.75">
      <c r="A579" s="281"/>
      <c r="B579" s="281"/>
      <c r="C579" s="565"/>
      <c r="D579" s="610"/>
      <c r="E579" s="2"/>
      <c r="F579" s="281"/>
      <c r="G579" s="281"/>
      <c r="H579" s="281"/>
      <c r="I579" s="281"/>
      <c r="J579" s="155"/>
    </row>
    <row r="580" spans="1:10" ht="12.75">
      <c r="A580" s="281"/>
      <c r="B580" s="281"/>
      <c r="C580" s="565"/>
      <c r="D580" s="610"/>
      <c r="E580" s="2"/>
      <c r="F580" s="281"/>
      <c r="G580" s="281"/>
      <c r="H580" s="281"/>
      <c r="I580" s="281"/>
      <c r="J580" s="155"/>
    </row>
    <row r="581" spans="1:10" ht="12.75">
      <c r="A581" s="281"/>
      <c r="B581" s="281"/>
      <c r="C581" s="565"/>
      <c r="D581" s="610"/>
      <c r="E581" s="2"/>
      <c r="F581" s="281"/>
      <c r="G581" s="281"/>
      <c r="H581" s="281"/>
      <c r="I581" s="281"/>
      <c r="J581" s="155"/>
    </row>
    <row r="582" spans="1:10" ht="12.75">
      <c r="A582" s="281"/>
      <c r="B582" s="281"/>
      <c r="C582" s="565"/>
      <c r="D582" s="610"/>
      <c r="E582" s="2"/>
      <c r="F582" s="281"/>
      <c r="G582" s="281"/>
      <c r="H582" s="281"/>
      <c r="I582" s="281"/>
      <c r="J582" s="155"/>
    </row>
    <row r="583" spans="1:10" ht="12.75">
      <c r="A583" s="281"/>
      <c r="B583" s="281"/>
      <c r="C583" s="565"/>
      <c r="D583" s="610"/>
      <c r="E583" s="2"/>
      <c r="F583" s="281"/>
      <c r="G583" s="281"/>
      <c r="H583" s="281"/>
      <c r="I583" s="281"/>
      <c r="J583" s="155"/>
    </row>
    <row r="584" spans="1:10" ht="12.75">
      <c r="A584" s="281"/>
      <c r="B584" s="281"/>
      <c r="C584" s="565"/>
      <c r="D584" s="610"/>
      <c r="E584" s="2"/>
      <c r="F584" s="281"/>
      <c r="G584" s="281"/>
      <c r="H584" s="281"/>
      <c r="I584" s="281"/>
      <c r="J584" s="155"/>
    </row>
    <row r="585" spans="1:10" ht="12.75">
      <c r="A585" s="281"/>
      <c r="B585" s="281"/>
      <c r="C585" s="565"/>
      <c r="D585" s="610"/>
      <c r="E585" s="2"/>
      <c r="F585" s="281"/>
      <c r="G585" s="281"/>
      <c r="H585" s="281"/>
      <c r="I585" s="281"/>
      <c r="J585" s="155"/>
    </row>
    <row r="586" spans="1:10" ht="12.75">
      <c r="A586" s="281"/>
      <c r="B586" s="281"/>
      <c r="C586" s="565"/>
      <c r="D586" s="610"/>
      <c r="E586" s="2"/>
      <c r="F586" s="281"/>
      <c r="G586" s="281"/>
      <c r="H586" s="281"/>
      <c r="I586" s="281"/>
      <c r="J586" s="155"/>
    </row>
    <row r="587" spans="1:10" ht="12.75">
      <c r="A587" s="281"/>
      <c r="B587" s="281"/>
      <c r="C587" s="565"/>
      <c r="D587" s="610"/>
      <c r="E587" s="2"/>
      <c r="F587" s="281"/>
      <c r="G587" s="281"/>
      <c r="H587" s="281"/>
      <c r="I587" s="281"/>
      <c r="J587" s="155"/>
    </row>
    <row r="588" spans="1:10" ht="12.75">
      <c r="A588" s="281"/>
      <c r="B588" s="281"/>
      <c r="C588" s="565"/>
      <c r="D588" s="610"/>
      <c r="E588" s="2"/>
      <c r="F588" s="281"/>
      <c r="G588" s="281"/>
      <c r="H588" s="281"/>
      <c r="I588" s="281"/>
      <c r="J588" s="155"/>
    </row>
    <row r="589" spans="1:10" ht="12.75">
      <c r="A589" s="281"/>
      <c r="B589" s="281"/>
      <c r="C589" s="565"/>
      <c r="D589" s="610"/>
      <c r="E589" s="2"/>
      <c r="F589" s="281"/>
      <c r="G589" s="281"/>
      <c r="H589" s="281"/>
      <c r="I589" s="281"/>
      <c r="J589" s="155"/>
    </row>
    <row r="590" spans="1:10" ht="12.75">
      <c r="A590" s="281"/>
      <c r="B590" s="281"/>
      <c r="C590" s="565"/>
      <c r="D590" s="610"/>
      <c r="E590" s="2"/>
      <c r="F590" s="281"/>
      <c r="G590" s="281"/>
      <c r="H590" s="281"/>
      <c r="I590" s="281"/>
      <c r="J590" s="155"/>
    </row>
    <row r="591" spans="1:10" ht="12.75">
      <c r="A591" s="281"/>
      <c r="B591" s="281"/>
      <c r="C591" s="565"/>
      <c r="D591" s="610"/>
      <c r="E591" s="2"/>
      <c r="F591" s="281"/>
      <c r="G591" s="281"/>
      <c r="H591" s="281"/>
      <c r="I591" s="281"/>
      <c r="J591" s="155"/>
    </row>
    <row r="592" spans="1:10" ht="12.75">
      <c r="A592" s="281"/>
      <c r="B592" s="281"/>
      <c r="C592" s="565"/>
      <c r="D592" s="610"/>
      <c r="E592" s="2"/>
      <c r="F592" s="281"/>
      <c r="G592" s="281"/>
      <c r="H592" s="281"/>
      <c r="I592" s="281"/>
      <c r="J592" s="155"/>
    </row>
    <row r="593" spans="1:10" ht="12.75">
      <c r="A593" s="281"/>
      <c r="B593" s="281"/>
      <c r="C593" s="565"/>
      <c r="D593" s="610"/>
      <c r="E593" s="2"/>
      <c r="F593" s="281"/>
      <c r="G593" s="281"/>
      <c r="H593" s="281"/>
      <c r="I593" s="281"/>
      <c r="J593" s="155"/>
    </row>
    <row r="594" spans="1:10" ht="12.75">
      <c r="A594" s="281"/>
      <c r="B594" s="281"/>
      <c r="C594" s="565"/>
      <c r="D594" s="610"/>
      <c r="E594" s="2"/>
      <c r="F594" s="281"/>
      <c r="G594" s="281"/>
      <c r="H594" s="281"/>
      <c r="I594" s="281"/>
      <c r="J594" s="155"/>
    </row>
    <row r="595" spans="1:9" ht="12.75">
      <c r="A595" s="281"/>
      <c r="B595" s="281"/>
      <c r="C595" s="565"/>
      <c r="D595" s="610"/>
      <c r="E595" s="2"/>
      <c r="F595" s="281"/>
      <c r="G595" s="281"/>
      <c r="H595" s="281"/>
      <c r="I595" s="281"/>
    </row>
    <row r="596" spans="1:9" ht="12.75">
      <c r="A596" s="281"/>
      <c r="B596" s="281"/>
      <c r="C596" s="565"/>
      <c r="D596" s="610"/>
      <c r="E596" s="2"/>
      <c r="F596" s="281"/>
      <c r="G596" s="281"/>
      <c r="H596" s="281"/>
      <c r="I596" s="281"/>
    </row>
    <row r="597" spans="1:9" ht="12.75">
      <c r="A597" s="281"/>
      <c r="B597" s="281"/>
      <c r="C597" s="565"/>
      <c r="D597" s="610"/>
      <c r="E597" s="2"/>
      <c r="F597" s="281"/>
      <c r="G597" s="281"/>
      <c r="H597" s="281"/>
      <c r="I597" s="281"/>
    </row>
    <row r="598" spans="1:9" ht="12.75">
      <c r="A598" s="281"/>
      <c r="B598" s="281"/>
      <c r="C598" s="565"/>
      <c r="D598" s="610"/>
      <c r="E598" s="2"/>
      <c r="F598" s="281"/>
      <c r="G598" s="281"/>
      <c r="H598" s="281"/>
      <c r="I598" s="281"/>
    </row>
    <row r="599" spans="1:9" ht="12.75">
      <c r="A599" s="281"/>
      <c r="B599" s="281"/>
      <c r="C599" s="565"/>
      <c r="D599" s="610"/>
      <c r="E599" s="2"/>
      <c r="F599" s="281"/>
      <c r="G599" s="281"/>
      <c r="H599" s="281"/>
      <c r="I599" s="281"/>
    </row>
    <row r="600" spans="1:9" ht="12.75">
      <c r="A600" s="281"/>
      <c r="B600" s="281"/>
      <c r="C600" s="565"/>
      <c r="D600" s="610"/>
      <c r="E600" s="2"/>
      <c r="F600" s="281"/>
      <c r="G600" s="281"/>
      <c r="H600" s="281"/>
      <c r="I600" s="281"/>
    </row>
    <row r="601" spans="1:9" ht="12.75">
      <c r="A601" s="281"/>
      <c r="B601" s="281"/>
      <c r="C601" s="565"/>
      <c r="D601" s="610"/>
      <c r="E601" s="2"/>
      <c r="F601" s="281"/>
      <c r="G601" s="281"/>
      <c r="H601" s="281"/>
      <c r="I601" s="281"/>
    </row>
    <row r="602" spans="1:9" ht="12.75">
      <c r="A602" s="281"/>
      <c r="B602" s="281"/>
      <c r="C602" s="565"/>
      <c r="D602" s="610"/>
      <c r="E602" s="2"/>
      <c r="F602" s="281"/>
      <c r="G602" s="281"/>
      <c r="H602" s="281"/>
      <c r="I602" s="281"/>
    </row>
    <row r="603" spans="1:9" ht="12.75">
      <c r="A603" s="281"/>
      <c r="B603" s="281"/>
      <c r="C603" s="565"/>
      <c r="D603" s="610"/>
      <c r="E603" s="2"/>
      <c r="F603" s="281"/>
      <c r="G603" s="281"/>
      <c r="H603" s="281"/>
      <c r="I603" s="281"/>
    </row>
    <row r="604" spans="1:9" ht="12.75">
      <c r="A604" s="281"/>
      <c r="B604" s="281"/>
      <c r="C604" s="565"/>
      <c r="D604" s="610"/>
      <c r="E604" s="2"/>
      <c r="F604" s="281"/>
      <c r="G604" s="281"/>
      <c r="H604" s="281"/>
      <c r="I604" s="281"/>
    </row>
    <row r="605" spans="1:9" ht="12.75">
      <c r="A605" s="281"/>
      <c r="B605" s="281"/>
      <c r="C605" s="565"/>
      <c r="D605" s="610"/>
      <c r="E605" s="2"/>
      <c r="F605" s="281"/>
      <c r="G605" s="281"/>
      <c r="H605" s="281"/>
      <c r="I605" s="281"/>
    </row>
    <row r="606" spans="1:9" ht="12.75">
      <c r="A606" s="281"/>
      <c r="B606" s="281"/>
      <c r="C606" s="565"/>
      <c r="D606" s="610"/>
      <c r="E606" s="2"/>
      <c r="F606" s="281"/>
      <c r="G606" s="281"/>
      <c r="H606" s="281"/>
      <c r="I606" s="281"/>
    </row>
    <row r="607" spans="3:9" ht="12.75">
      <c r="C607" s="565"/>
      <c r="D607" s="610"/>
      <c r="F607" s="281"/>
      <c r="G607" s="281"/>
      <c r="H607" s="281"/>
      <c r="I607" s="281"/>
    </row>
  </sheetData>
  <sheetProtection selectLockedCells="1" selectUnlockedCells="1"/>
  <mergeCells count="9">
    <mergeCell ref="E445:I445"/>
    <mergeCell ref="E446:I446"/>
    <mergeCell ref="G471:I471"/>
    <mergeCell ref="E2:I2"/>
    <mergeCell ref="E3:I3"/>
    <mergeCell ref="E4:I4"/>
    <mergeCell ref="E442:I442"/>
    <mergeCell ref="E443:I443"/>
    <mergeCell ref="E444:I444"/>
  </mergeCells>
  <hyperlinks>
    <hyperlink ref="E13:G13" r:id="rId1" display="mail: support@fif.by"/>
    <hyperlink ref="B11" r:id="rId2" display="www.tde-fif.ru"/>
    <hyperlink ref="B10" r:id="rId3" display="info@tde-fif.ru"/>
    <hyperlink ref="E10" r:id="rId4" display="support@fif.by"/>
    <hyperlink ref="E469" r:id="rId5" display="Подробную информацию об оборудовании и наших партнерах можно узнать на сайте: www.tde-fif.ru"/>
    <hyperlink ref="C17" r:id="rId6" display="AZH"/>
    <hyperlink ref="C19" r:id="rId7" display="AWZ"/>
    <hyperlink ref="C21" r:id="rId8" display="AZH-S"/>
    <hyperlink ref="C22" r:id="rId9" display="AZ-B"/>
    <hyperlink ref="C24" r:id="rId10" display="AZ-112"/>
    <hyperlink ref="C23" r:id="rId11" display="AZ-B-30"/>
    <hyperlink ref="C18" r:id="rId12" display="AZH-106"/>
    <hyperlink ref="C20" r:id="rId13" display="AWZ-30"/>
    <hyperlink ref="C25" r:id="rId14" display="AWZ-30-10/38"/>
    <hyperlink ref="C26" r:id="rId15" display="AWZ-30-зонд Плюс"/>
    <hyperlink ref="C27" r:id="rId16" display="AZH-S-зонд Плюс"/>
    <hyperlink ref="C28" r:id="rId17" display="AZ-BU"/>
    <hyperlink ref="C29" r:id="rId18" display="AZ-B-зонд Плюс"/>
    <hyperlink ref="C30" r:id="rId19" display="AZ-112-зонд Плюс"/>
    <hyperlink ref="C31" r:id="rId20" display="AZ-B-30-зонд Плюс"/>
    <hyperlink ref="C32" r:id="rId21" display="AZ-BU-зонд Плюс  "/>
    <hyperlink ref="C34" r:id="rId22" display="ASO-205"/>
    <hyperlink ref="C35" r:id="rId23" display="AS-B220"/>
    <hyperlink ref="C36" r:id="rId24" display="AS-212"/>
    <hyperlink ref="C37" r:id="rId25" display="ASO-220"/>
    <hyperlink ref="C38" r:id="rId26" display="ASO-201 *"/>
    <hyperlink ref="C39" r:id="rId27" display="ASO-202"/>
    <hyperlink ref="C40" r:id="rId28" display="AS-223"/>
    <hyperlink ref="C41" r:id="rId29" display="AS-221T *"/>
    <hyperlink ref="C42" r:id="rId30" display="AS-222T"/>
    <hyperlink ref="C44" r:id="rId31" display="DR-05 W"/>
    <hyperlink ref="C48" r:id="rId32" display="DR-05 B"/>
    <hyperlink ref="C45" r:id="rId33" display="DR-06 W"/>
    <hyperlink ref="C49" r:id="rId34" display="DR-06 B"/>
    <hyperlink ref="C50" r:id="rId35" display="DRM-01"/>
    <hyperlink ref="C46" r:id="rId36" display="DRM-02"/>
    <hyperlink ref="C51" r:id="rId37" display="DR-07"/>
    <hyperlink ref="C47" r:id="rId38" display="DR-08"/>
    <hyperlink ref="C63" r:id="rId39" display="BIS-414"/>
    <hyperlink ref="C55" r:id="rId40" display="BIS-402"/>
    <hyperlink ref="C61" r:id="rId41" display="BIS-403"/>
    <hyperlink ref="C54" r:id="rId42" display="BIS-411"/>
    <hyperlink ref="C60" r:id="rId43" display="BIS-413"/>
    <hyperlink ref="C62" r:id="rId44" display="BIS-404"/>
    <hyperlink ref="C56" r:id="rId45" display="BIS-412"/>
    <hyperlink ref="C64" r:id="rId46" display="BIS-408      NEW!"/>
    <hyperlink ref="C66" r:id="rId47" display="BIS-416      NEW!"/>
    <hyperlink ref="C65" r:id="rId48" display="BIS-410      NEW!"/>
    <hyperlink ref="C59" r:id="rId49" display="BIS-409      NEW!"/>
    <hyperlink ref="C67" r:id="rId50" display="BIS-419      NEW!"/>
    <hyperlink ref="C58" r:id="rId51" display="BIS-412-2P  NEW!"/>
    <hyperlink ref="C57" r:id="rId52" display="BIS-412-T"/>
    <hyperlink ref="E53" r:id="rId53" display="РЕЛЕ ИМПУЛЬСНЫЕ (БИСТАБИЛЬНЫЕ)"/>
    <hyperlink ref="E15" r:id="rId54" display="УПРАВЛЕНИЕ ОСВЕЩЕНИЕМ"/>
    <hyperlink ref="E16" r:id="rId55" display="ФОТОРЕЛЕ (АВТОМАТЫ СВЕТОЧУВСТВИТЕЛЬНЫЕ)"/>
    <hyperlink ref="E33" r:id="rId56" display="ТАЙМЕРЫ (АВТОМАТЫ ЛЕСТНИЧНЫЕ)"/>
    <hyperlink ref="E43" r:id="rId57" display="ДАТЧИКИ ДВИЖЕНИЯ  "/>
    <hyperlink ref="E68" r:id="rId58" display="РЕГУЛЯТОРЫ ОСВЕЩЕННОСТИ"/>
    <hyperlink ref="C72" r:id="rId59" display="SCO-803   NEW!"/>
    <hyperlink ref="C69" r:id="rId60" display="SCO-814"/>
    <hyperlink ref="C70" r:id="rId61" display="SCO-815"/>
    <hyperlink ref="C71" r:id="rId62" display="SCO-802   NEW!"/>
    <hyperlink ref="C73" r:id="rId63" display="SCO-801     NEW!"/>
    <hyperlink ref="C75" r:id="rId64" display="SCO-812"/>
    <hyperlink ref="C74" r:id="rId65" display="SCO-811"/>
    <hyperlink ref="C76" r:id="rId66" display="SCO-813   NEW!"/>
    <hyperlink ref="C77" r:id="rId67" display="PLD-01"/>
    <hyperlink ref="C78" r:id="rId68" display="PLD-02"/>
    <hyperlink ref="C436" r:id="rId69" display="ZS-106     NEW!"/>
    <hyperlink ref="C407:C432" r:id="rId70" display="ZI-120-24  NEW!"/>
    <hyperlink ref="E406" r:id="rId71" display="БЛОКИ ПИТАНИЯ"/>
    <hyperlink ref="E437" r:id="rId72" display="ШКАФЫ УПРАВЛЕНИЯ НАГРУЗКОЙ (ШУН)"/>
    <hyperlink ref="C438" r:id="rId73" display="ШУН-1"/>
    <hyperlink ref="C439" r:id="rId74" display="ШУН-3"/>
    <hyperlink ref="E448" r:id="rId75" display="Реле дистанционного управления серии SIMply MAX"/>
    <hyperlink ref="C449" r:id="rId76" display="SIMply MAX Р01"/>
    <hyperlink ref="C450" r:id="rId77" display="SIMply MAX Р02"/>
    <hyperlink ref="C404" r:id="rId78" display="WM-1"/>
    <hyperlink ref="E403" r:id="rId79" display="УКАЗАТЕЛИ МОЩНОСТИ"/>
    <hyperlink ref="C397" r:id="rId80" display="WT-1"/>
    <hyperlink ref="C398" r:id="rId81" display="WT-3"/>
    <hyperlink ref="C399:C402" r:id="rId82" display="WT- 3-75"/>
    <hyperlink ref="E396" r:id="rId83" display="УКАЗАТЕЛИ ТОКА"/>
    <hyperlink ref="E346" r:id="rId84" display="УКАЗАТЕЛИ НАПРЯЖЕНИЯ"/>
    <hyperlink ref="C375" r:id="rId85" display="WN-711"/>
    <hyperlink ref="C376" r:id="rId86" display="WN-723"/>
    <hyperlink ref="C378" r:id="rId87" display="WN-1"/>
    <hyperlink ref="C379" r:id="rId88" display="WN-3"/>
    <hyperlink ref="C377" r:id="rId89" display="WN-1-1"/>
    <hyperlink ref="C347" r:id="rId90" display="LK-712"/>
    <hyperlink ref="C359" r:id="rId91" display="LK-713"/>
    <hyperlink ref="C380" r:id="rId92" display="LK-714"/>
    <hyperlink ref="E332" r:id="rId93" display="КОНТАКТОРЫ "/>
    <hyperlink ref="C333" r:id="rId94" display="ST-25-20"/>
    <hyperlink ref="C338" r:id="rId95" display="ST-25-20/24"/>
    <hyperlink ref="C334" r:id="rId96" display="ST-25-11"/>
    <hyperlink ref="C339" r:id="rId97" display="ST-25-30"/>
    <hyperlink ref="C335" r:id="rId98" display="ST-25-40"/>
    <hyperlink ref="C341" r:id="rId99" display="ST-25-22"/>
    <hyperlink ref="C336" r:id="rId100" display="ST-40-40"/>
    <hyperlink ref="C342" r:id="rId101" display="ST-40-40/24"/>
    <hyperlink ref="C343" r:id="rId102" display="ST-40-31"/>
    <hyperlink ref="C337" r:id="rId103" display="ST-63-40"/>
    <hyperlink ref="C344" r:id="rId104" display="ST-63-40/24"/>
    <hyperlink ref="C345" r:id="rId105" display="ST-63-31"/>
    <hyperlink ref="C340" r:id="rId106" display="ST-25-31"/>
    <hyperlink ref="C286:C288" r:id="rId107" display="PK-1P 12"/>
    <hyperlink ref="C305:C307" r:id="rId108" display="PK-1P 110"/>
    <hyperlink ref="C289:C290" r:id="rId109" display="PK-2P 24"/>
    <hyperlink ref="C308:C310" r:id="rId110" display="PK-2P 12"/>
    <hyperlink ref="C291:C292" r:id="rId111" display="PK-3P 24"/>
    <hyperlink ref="C311:C313" r:id="rId112" display="PK-3P 12"/>
    <hyperlink ref="C293:C294" r:id="rId113" display="PK-4P 24"/>
    <hyperlink ref="C314:C316" r:id="rId114" display="PK-4P 12"/>
    <hyperlink ref="C295:C296" r:id="rId115" display="PK-4PZ 24"/>
    <hyperlink ref="C320:C322" r:id="rId116" display="PK-4PZ 12"/>
    <hyperlink ref="C297:C298" r:id="rId117" display="PK-4PR 24"/>
    <hyperlink ref="C323:C325" r:id="rId118" display="PK-4PR 12"/>
    <hyperlink ref="C284:C285" r:id="rId119" display="PK-1Z-30  12"/>
    <hyperlink ref="C326:C329" r:id="rId120" display="RP-9M 12"/>
    <hyperlink ref="C317:C319" r:id="rId121" display="PK-8P 12В"/>
    <hyperlink ref="C301" r:id="rId122" display="PK-1Z-24       NEW!"/>
    <hyperlink ref="C299" r:id="rId123" display="PK-8P 230"/>
    <hyperlink ref="C300" r:id="rId124" display="RP-9M 230"/>
    <hyperlink ref="C303" r:id="rId125" display="PK-2Z-24       NEW!"/>
    <hyperlink ref="C302" r:id="rId126" display="PK-1Z-230     NEW!"/>
    <hyperlink ref="C304" r:id="rId127" display="PK-2Z-230     NEW!"/>
    <hyperlink ref="E279" r:id="rId128" display="СЧЕТЧИКИ ВРЕМЕНИ РАБОТЫ"/>
    <hyperlink ref="E275" r:id="rId129" display="СЧЕТЧИКИ ИМПУЛЬСОВ"/>
    <hyperlink ref="C277" r:id="rId130" display="CLI-02   NEW!"/>
    <hyperlink ref="C280" r:id="rId131" display="CLG-03   NEW!"/>
    <hyperlink ref="C278" r:id="rId132" display="CLI-11T-230"/>
    <hyperlink ref="C276" r:id="rId133" display="CLI-01   NEW!"/>
    <hyperlink ref="E258" r:id="rId134" display="РЕЛЕ УРОВНЯ ЖИДКОСТИ (АВТОМАТЫ КОНТРОЛЯ УРОВНЯ)"/>
    <hyperlink ref="E283" r:id="rId135" display="РЕЛЕ ЭЛЕКТРОМАГНИТНЫЕ (ПРОМЕЖУТОЧНЫЕ) "/>
    <hyperlink ref="C259" r:id="rId136" display="PZ-828"/>
    <hyperlink ref="C260" r:id="rId137" display="PZ-829"/>
    <hyperlink ref="C265" r:id="rId138" display="PZ-828 без датчика"/>
    <hyperlink ref="C266" r:id="rId139" display="PZ-829 без датчиков"/>
    <hyperlink ref="C262" r:id="rId140" display="PZ-818"/>
    <hyperlink ref="C267" r:id="rId141" display="PZ-818 без датчиков"/>
    <hyperlink ref="C263" r:id="rId142" display="PZ-830"/>
    <hyperlink ref="C261" r:id="rId143" display="PZ-831"/>
    <hyperlink ref="C264" r:id="rId144" display="PZ-832"/>
    <hyperlink ref="E255" r:id="rId145" display="РЕЛЕ КОНТРОЛЯ ВЛАЖНОСТИ"/>
    <hyperlink ref="C256" r:id="rId146" display="RH-1        NEW!"/>
    <hyperlink ref="C252" r:id="rId147" display="Датчик  RT823"/>
    <hyperlink ref="C254" r:id="rId148" display="Датчик RT56"/>
    <hyperlink ref="C238" r:id="rId149" display="RT-820M"/>
    <hyperlink ref="C247" r:id="rId150" display="RT-820M-1"/>
    <hyperlink ref="C248" r:id="rId151" display="CRT-04"/>
    <hyperlink ref="C240" r:id="rId152" display="CRT-03    NEW!"/>
    <hyperlink ref="C249" r:id="rId153" display="CRT-06 (без датчика)"/>
    <hyperlink ref="C243" r:id="rId154" display="RT-800     NEW!"/>
    <hyperlink ref="C239" r:id="rId155" display="CRT-02   NEW!"/>
    <hyperlink ref="C244" r:id="rId156" display="RT-821-1"/>
    <hyperlink ref="C235" r:id="rId157" display="RT-820"/>
    <hyperlink ref="C236" r:id="rId158" display="RT-821"/>
    <hyperlink ref="C237" r:id="rId159" display="RT-822"/>
    <hyperlink ref="C245" r:id="rId160" display="RT-823"/>
    <hyperlink ref="C250" r:id="rId161" display="RT-833     NEW!"/>
    <hyperlink ref="C246" r:id="rId162" display="RT-824"/>
    <hyperlink ref="C242" r:id="rId163" display="RT-825"/>
    <hyperlink ref="E221" r:id="rId164" display="ОГРАНИЧИТЕЛИ МОЩНОСТИ"/>
    <hyperlink ref="E234" r:id="rId165" display="РЕГУЛЯТОРЫ ТЕМПЕРАТУРЫ"/>
    <hyperlink ref="C222" r:id="rId166" display="OM-1-1"/>
    <hyperlink ref="C226" r:id="rId167" display="OM-1"/>
    <hyperlink ref="C224" r:id="rId168" display="OM-3"/>
    <hyperlink ref="C232" r:id="rId169" display="OM-611"/>
    <hyperlink ref="C231" r:id="rId170" display="OM-631 *"/>
    <hyperlink ref="C227" r:id="rId171" display="OM-1-2"/>
    <hyperlink ref="C228" r:id="rId172" display="OM-1-3"/>
    <hyperlink ref="C223" r:id="rId173" display="OM-2"/>
    <hyperlink ref="C229" r:id="rId174" display="OM-630-1"/>
    <hyperlink ref="C225" r:id="rId175" display="OM-630"/>
    <hyperlink ref="C230" r:id="rId176" display="OM-630-2"/>
    <hyperlink ref="C207" r:id="rId177" display="PR-610-01"/>
    <hyperlink ref="C208" r:id="rId178" display="PR-610-02"/>
    <hyperlink ref="C209" r:id="rId179" display="PR-610-03"/>
    <hyperlink ref="C210" r:id="rId180" display="PR-610-04"/>
    <hyperlink ref="C211" r:id="rId181" display="PR-610-05"/>
    <hyperlink ref="C205:C206" r:id="rId182" display="EPP-619-01"/>
    <hyperlink ref="C212" r:id="rId183" display="EPP-620"/>
    <hyperlink ref="C213" r:id="rId184" display="EPP-618"/>
    <hyperlink ref="C200" r:id="rId185" display="PR-611-01"/>
    <hyperlink ref="C204" r:id="rId186" display="PR-611-05"/>
    <hyperlink ref="C201" r:id="rId187" display="PR-611-02"/>
    <hyperlink ref="C202" r:id="rId188" display="PR-611-03"/>
    <hyperlink ref="C203" r:id="rId189" display="PR-611-04"/>
    <hyperlink ref="E199" r:id="rId190" display="РЕЛЕ ТОКА"/>
    <hyperlink ref="E214" r:id="rId191" display="ПРИОРИТЕТНЫЕ РЕЛЕ ТОКА "/>
    <hyperlink ref="C217" r:id="rId192" display="PR-612"/>
    <hyperlink ref="C215" r:id="rId193" display="PR-613"/>
    <hyperlink ref="C216" r:id="rId194" display="PR-614"/>
    <hyperlink ref="C218" r:id="rId195" display="PR-615"/>
    <hyperlink ref="E79" r:id="rId196" display="УПРАВЛЕНИЕ ПО ВРЕМЕНИ"/>
    <hyperlink ref="E80" r:id="rId197" display="РЕЛЕ ВРЕМЕНИ ПРОГРАММИРУЕМЫЕ ЦИКЛИЧЕСКИЕ"/>
    <hyperlink ref="C83" r:id="rId198" display="PCZ-521-1"/>
    <hyperlink ref="C91" r:id="rId199" display="STP-541"/>
    <hyperlink ref="C81" r:id="rId200" display="PCZ-521"/>
    <hyperlink ref="C82" r:id="rId201" display="PCZ-522"/>
    <hyperlink ref="C88" r:id="rId202" display="PCZ-523"/>
    <hyperlink ref="C90" r:id="rId203" display="PCZ-529"/>
    <hyperlink ref="C87" r:id="rId204" display="PCZ-500    NEW!"/>
    <hyperlink ref="C89" r:id="rId205" display="PCZ-524"/>
    <hyperlink ref="C85" r:id="rId206" display="PCZ-525"/>
    <hyperlink ref="C84" r:id="rId207" display="PCZ-525-1"/>
    <hyperlink ref="C92" r:id="rId208" display="PCZ-526"/>
    <hyperlink ref="C86" r:id="rId209" display="PCZ-527"/>
    <hyperlink ref="C93" r:id="rId210" display="PCZ-528    NEW!"/>
    <hyperlink ref="E95" r:id="rId211" display="РЕЛЕ ВРЕМЕНИ "/>
    <hyperlink ref="E455" r:id="rId212" display="Программируемые логические контроллеры серии MAX "/>
    <hyperlink ref="E453" r:id="rId213" display="Логический контроллер серии LC "/>
    <hyperlink ref="C456" r:id="rId214" display="MAX S04 (MAX Logic SG) (ранее назывался MAX Logic SG)"/>
    <hyperlink ref="C457" r:id="rId215" display="MAX S03 (ранее назывался MAX Logic М02)"/>
    <hyperlink ref="C454" r:id="rId216" display="LC-01   NEW!!!"/>
    <hyperlink ref="C460" r:id="rId217" display="MAX H04  (ранее назывался MAX Logic Н04)"/>
    <hyperlink ref="C461" r:id="rId218" display="MAX H03  (ранее назывался MAX Logic Н03)"/>
    <hyperlink ref="C442" r:id="rId219" display="rB-D1S2"/>
    <hyperlink ref="C443" r:id="rId220" display="rВ-R2S2"/>
    <hyperlink ref="C444" r:id="rId221" display="rВ-TSR1S2"/>
    <hyperlink ref="C446" r:id="rId222" display="rВ-TO2S2"/>
    <hyperlink ref="C445" r:id="rId223" display="rB-PLUG"/>
    <hyperlink ref="E441" r:id="rId224" display=" МОДУЛИ СИСТЕМЫ PROXI"/>
    <hyperlink ref="C97" r:id="rId225" display="PCR-513"/>
    <hyperlink ref="C111" r:id="rId226" display="PCR-513U"/>
    <hyperlink ref="C98" r:id="rId227" display="PCR-515"/>
    <hyperlink ref="C99" r:id="rId228" display="RV-01"/>
    <hyperlink ref="C100" r:id="rId229" display="RV-02"/>
    <hyperlink ref="C106" r:id="rId230" display="PO-406"/>
    <hyperlink ref="C105" r:id="rId231" display="PO-415"/>
    <hyperlink ref="C96" r:id="rId232" display="PCA-512"/>
    <hyperlink ref="C110" r:id="rId233" display="PCA-512U"/>
    <hyperlink ref="C109" r:id="rId234" display="PCA-514"/>
    <hyperlink ref="C107" r:id="rId235" display="PCG-417"/>
    <hyperlink ref="C102" r:id="rId236" display="PCU-510"/>
    <hyperlink ref="C112" r:id="rId237" display="PCU-511"/>
    <hyperlink ref="C113" r:id="rId238" display="PCU-511U"/>
    <hyperlink ref="C103" r:id="rId239" display="PCU-520"/>
    <hyperlink ref="C118" r:id="rId240" display="PCS-506"/>
    <hyperlink ref="C104" r:id="rId241" display="PCS-516"/>
    <hyperlink ref="C115" r:id="rId242" display="PCS-516U"/>
    <hyperlink ref="C116" r:id="rId243" display="PCS-517"/>
    <hyperlink ref="C117" r:id="rId244" display="PCS-517.1"/>
    <hyperlink ref="C119" r:id="rId245" display="PCU-518"/>
    <hyperlink ref="C120" r:id="rId246" display="PCU-530"/>
    <hyperlink ref="C114" r:id="rId247" display="PCU-519"/>
    <hyperlink ref="C101" r:id="rId248" display="PCU-507"/>
    <hyperlink ref="C108" r:id="rId249" display="PCU-501"/>
    <hyperlink ref="E133" r:id="rId250" display="РЕЛЕ КОНТРОЛЯ ФАЗ (АВТОМАТЫ ЗАЩИТЫ ЭЛЕКТРОДВИГАТЕЛЕЙ)"/>
    <hyperlink ref="E151" r:id="rId251" display="КОНТРОЛЬ НАЛИЧИЯ ФАЗ И СОСТОЯНИЯ КОНТАКТОВ КОНТАКТОРА"/>
    <hyperlink ref="E134" r:id="rId252" display="КОНТРОЛЬ НАЛИЧИЯ ФАЗ"/>
    <hyperlink ref="E144" r:id="rId253" display="КОНТРОЛЬ НАЛИЧИЯ И ЧЕРЕДОВАНИЯ ФАЗ"/>
    <hyperlink ref="E155" r:id="rId254" display="РЕЛЕ КОНТРОЛЯ ФАЗ  ФАЗ ДЛЯ СЕТЕЙ С ИЗОЛИРОВАННОЙ НЕЙТРАЛЬЮ"/>
    <hyperlink ref="C160" r:id="rId255" display="CZF-333"/>
    <hyperlink ref="C161" r:id="rId256" display="CKF-337"/>
    <hyperlink ref="C162" r:id="rId257" display="CKF-345"/>
    <hyperlink ref="C163" r:id="rId258" display="CKF-346"/>
    <hyperlink ref="C156" r:id="rId259" display="CKF-11"/>
    <hyperlink ref="C157" r:id="rId260" display="CZF-13"/>
    <hyperlink ref="C159" r:id="rId261" display="CZF-314"/>
    <hyperlink ref="C158" r:id="rId262" display="CKF-318"/>
    <hyperlink ref="C150" r:id="rId263" display="CKF"/>
    <hyperlink ref="C145" r:id="rId264" display="CKF-B"/>
    <hyperlink ref="C148" r:id="rId265" display="CKF-316"/>
    <hyperlink ref="C146" r:id="rId266" display="CKF-BR "/>
    <hyperlink ref="C147" r:id="rId267" display="CKF-BT"/>
    <hyperlink ref="C149" r:id="rId268" display="CKF-317"/>
    <hyperlink ref="C153" r:id="rId269" display="CZF-2B"/>
    <hyperlink ref="C152" r:id="rId270" display="CZF-2BR"/>
    <hyperlink ref="C154" r:id="rId271" display="CZF-332"/>
    <hyperlink ref="C139" r:id="rId272" display="CZF"/>
    <hyperlink ref="C135" r:id="rId273" display="CZF-B"/>
    <hyperlink ref="C137" r:id="rId274" display="CZF-310"/>
    <hyperlink ref="C138" r:id="rId275" display="CZF-312"/>
    <hyperlink ref="C136" r:id="rId276" display="CZF-BR"/>
    <hyperlink ref="C140" r:id="rId277" display="CZF-BT"/>
    <hyperlink ref="C141" r:id="rId278" display="CZF-311"/>
    <hyperlink ref="C142" r:id="rId279" display="CZF-331"/>
    <hyperlink ref="E121" r:id="rId280" display="РЕЛЕ КОНТРОЛЯ НАПРЯЖЕНИЯ"/>
    <hyperlink ref="C122" r:id="rId281" display="CP-710"/>
    <hyperlink ref="C123" r:id="rId282" display="CP-720"/>
    <hyperlink ref="C124" r:id="rId283" display="CP-721"/>
    <hyperlink ref="C125" r:id="rId284" display="CP-731"/>
    <hyperlink ref="C126" r:id="rId285" display="CP-708"/>
    <hyperlink ref="C127" r:id="rId286" display="CP-722"/>
    <hyperlink ref="C128" r:id="rId287" display="CP-700"/>
    <hyperlink ref="C129" r:id="rId288" display="CP-703"/>
    <hyperlink ref="C130" r:id="rId289" display="CP-730"/>
    <hyperlink ref="C131" r:id="rId290" display="CP-733"/>
    <hyperlink ref="C132" r:id="rId291" display="CP-734"/>
    <hyperlink ref="E197" r:id="rId292" display="ФИЛЬТР СЕТЕВОЙ ПОМЕХОПОДАВЛЯЮЩИЙ"/>
    <hyperlink ref="C198" r:id="rId293" display="OP-230"/>
    <hyperlink ref="E192" r:id="rId294" display="БЛОКИ ЗАЩИТЫ"/>
    <hyperlink ref="C193" r:id="rId295" display="BZ-1    NEW!"/>
    <hyperlink ref="C194" r:id="rId296" display="BZ-3    NEW!"/>
    <hyperlink ref="C195" r:id="rId297" display="BZ-2    NEW!"/>
    <hyperlink ref="C196" r:id="rId298" display="BZ-4    NEW!"/>
    <hyperlink ref="E186" r:id="rId299" display="УСТРОЙСТВА УПРАВЛЕНИЯ РЕЗЕРВНЫМ ПИТАНИЕМ (АВР)"/>
    <hyperlink ref="C188" r:id="rId300" display="AVR-01-S"/>
    <hyperlink ref="C189" r:id="rId301" display="AVR-02"/>
    <hyperlink ref="C187" r:id="rId302" display="AVR-01-K"/>
    <hyperlink ref="C190" r:id="rId303" display="AVR-02-G"/>
    <hyperlink ref="E182" r:id="rId304" display="ПЕРЕКЛЮЧАТЕЛИ ФАЗ АВТОМАТИЧЕСКИЕ (ОДНОФАЗНЫЕ АВР)"/>
    <hyperlink ref="C183" r:id="rId305" display="PF-431"/>
    <hyperlink ref="C184" r:id="rId306" display="PF-451"/>
    <hyperlink ref="C185" r:id="rId307" display="PF-452"/>
    <hyperlink ref="E165" r:id="rId308" display="РЕЛЕ ТОКА "/>
    <hyperlink ref="E169" r:id="rId309" display="ТЕМПЕРАТУРНОЕ РЕЛЕ "/>
    <hyperlink ref="E173" r:id="rId310" display="МНОГОФУНКЦИОНАЛЬНЫЕ РЕЛЕ ЗАЩИТЫ ЭЛЕКТРОДВИГАТЕЛЕЙ"/>
    <hyperlink ref="E171" r:id="rId311" display="РЕЛЕ КОНТРОЛЯ ИЗОЛЯЦИИ (АВТОМАТ ЗАЩИТЫ ЭЛЕКТРОДВИГАТЕЛЕЙ)"/>
    <hyperlink ref="C172" r:id="rId312" display="RKI"/>
    <hyperlink ref="C170" r:id="rId313" display="CR-810"/>
    <hyperlink ref="C166" r:id="rId314" display="PR-617"/>
    <hyperlink ref="C167" r:id="rId315" display="PR-617-01"/>
    <hyperlink ref="C168" r:id="rId316" display="PR-617-02"/>
    <hyperlink ref="C179:C181" r:id="rId317" display="EPS-D100"/>
    <hyperlink ref="C176:C177" r:id="rId318" display="AZD исп.1"/>
    <hyperlink ref="C174:C175" r:id="rId319" display="AZD-M исп.1"/>
    <hyperlink ref="C178" r:id="rId320" display="AZD-1"/>
    <hyperlink ref="C268" r:id="rId321" display="PZ-830"/>
    <hyperlink ref="C269" r:id="rId322" display="PZ-831"/>
    <hyperlink ref="C270" r:id="rId323" display="PZ-832"/>
    <hyperlink ref="C360:C362" r:id="rId324" display="LK-713"/>
    <hyperlink ref="C363" r:id="rId325" display="LK-713"/>
    <hyperlink ref="C364:C366" r:id="rId326" display="LK-713"/>
    <hyperlink ref="C367" r:id="rId327" display="LK-713"/>
    <hyperlink ref="C368:C370" r:id="rId328" display="LK-713"/>
    <hyperlink ref="C371" r:id="rId329" display="LK-713"/>
    <hyperlink ref="C372:C374" r:id="rId330" display="LK-713"/>
    <hyperlink ref="C384" r:id="rId331" display="LK-714"/>
    <hyperlink ref="C388" r:id="rId332" display="LK-714"/>
    <hyperlink ref="C392" r:id="rId333" display="LK-714"/>
  </hyperlinks>
  <printOptions/>
  <pageMargins left="0.7086614173228347" right="0.3937007874015748" top="0.5118110236220472" bottom="0.31496062992125984" header="0.31496062992125984" footer="0.31496062992125984"/>
  <pageSetup fitToHeight="0" fitToWidth="1" horizontalDpi="600" verticalDpi="600" orientation="landscape" paperSize="9" scale="56" r:id="rId335"/>
  <rowBreaks count="9" manualBreakCount="9">
    <brk id="51" max="255" man="1"/>
    <brk id="93" max="255" man="1"/>
    <brk id="142" max="255" man="1"/>
    <brk id="190" max="255" man="1"/>
    <brk id="232" max="255" man="1"/>
    <brk id="280" max="255" man="1"/>
    <brk id="329" max="255" man="1"/>
    <brk id="404" max="255" man="1"/>
    <brk id="450" max="255" man="1"/>
  </rowBreaks>
  <drawing r:id="rId3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F&amp;F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</dc:creator>
  <cp:keywords/>
  <dc:description/>
  <cp:lastModifiedBy>Слава</cp:lastModifiedBy>
  <cp:lastPrinted>2017-09-04T11:21:37Z</cp:lastPrinted>
  <dcterms:created xsi:type="dcterms:W3CDTF">2003-09-22T17:46:47Z</dcterms:created>
  <dcterms:modified xsi:type="dcterms:W3CDTF">2017-09-25T05:52:20Z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